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ri\Desktop\"/>
    </mc:Choice>
  </mc:AlternateContent>
  <xr:revisionPtr revIDLastSave="0" documentId="8_{528BB224-E800-4D9E-900C-C6F2D2B8649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2016-2017" sheetId="1" r:id="rId1"/>
    <sheet name="2018-202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5" i="2" l="1"/>
  <c r="I115" i="2"/>
  <c r="K59" i="1"/>
  <c r="J59" i="1"/>
</calcChain>
</file>

<file path=xl/sharedStrings.xml><?xml version="1.0" encoding="utf-8"?>
<sst xmlns="http://schemas.openxmlformats.org/spreadsheetml/2006/main" count="1296" uniqueCount="413">
  <si>
    <t>Kohalik tegevusgrupp</t>
  </si>
  <si>
    <t>Taotlemise aasta</t>
  </si>
  <si>
    <t>Tegevusgrupi meede</t>
  </si>
  <si>
    <t>Viitenumber</t>
  </si>
  <si>
    <t>Projekti üldnimetus</t>
  </si>
  <si>
    <t>Määramise käskkirja kinnitamise kuupäev</t>
  </si>
  <si>
    <t>Kuludokumentide esitamise tähtaeg (va ühisprojektid)</t>
  </si>
  <si>
    <t>Taotleja</t>
  </si>
  <si>
    <t>Tegevusvaldkond</t>
  </si>
  <si>
    <t>Abikõlbulik maksumus EUR</t>
  </si>
  <si>
    <t>Määratud summa</t>
  </si>
  <si>
    <t>Projekti seisund tõendatud maksete järgi</t>
  </si>
  <si>
    <t>2016</t>
  </si>
  <si>
    <t>Meede 1</t>
  </si>
  <si>
    <t>Spordi- ja muud vaba aja tegevused</t>
  </si>
  <si>
    <t>Lõpetatud</t>
  </si>
  <si>
    <t>Kultuuripärand </t>
  </si>
  <si>
    <t>Maaturism</t>
  </si>
  <si>
    <t>Meede 2</t>
  </si>
  <si>
    <t>Kohalik toit, sh toitlustus</t>
  </si>
  <si>
    <t>Puidutöötlemine</t>
  </si>
  <si>
    <t>Muu  nimetamata tegevusvaldkond</t>
  </si>
  <si>
    <t>Meede 3</t>
  </si>
  <si>
    <t>Meede 4</t>
  </si>
  <si>
    <t>2017</t>
  </si>
  <si>
    <t>Kunsti-, muusika- jm kultuuritegevus</t>
  </si>
  <si>
    <t>Teenused piirkonna elanikele</t>
  </si>
  <si>
    <t>Katkestatud</t>
  </si>
  <si>
    <t xml:space="preserve"> </t>
  </si>
  <si>
    <t>14.06.2019</t>
  </si>
  <si>
    <t>05.06.2019</t>
  </si>
  <si>
    <t>01.06.2019</t>
  </si>
  <si>
    <t>06.03.2020</t>
  </si>
  <si>
    <t>13.02.2020</t>
  </si>
  <si>
    <t>28.02.2020</t>
  </si>
  <si>
    <t>Käsitööndus</t>
  </si>
  <si>
    <t>Noored</t>
  </si>
  <si>
    <t>Marja- ja puuviljakasvatus</t>
  </si>
  <si>
    <t>23.01.2022</t>
  </si>
  <si>
    <t>20.12.2022</t>
  </si>
  <si>
    <t>17.05.2019</t>
  </si>
  <si>
    <t>31.08.2024</t>
  </si>
  <si>
    <t>22.01.2023</t>
  </si>
  <si>
    <t>Muu taimekasvatus</t>
  </si>
  <si>
    <t>12.12.2018</t>
  </si>
  <si>
    <t>Pealinnast piirilinna</t>
  </si>
  <si>
    <t>Meede 5</t>
  </si>
  <si>
    <t>Piimatootmine</t>
  </si>
  <si>
    <t>Pooleli</t>
  </si>
  <si>
    <t>Teraviljakasvatus</t>
  </si>
  <si>
    <t>ERRA AGRO OSAÜHING</t>
  </si>
  <si>
    <t>TOILA VALLAVALITSUS</t>
  </si>
  <si>
    <t>Taastuvenergia, sh bioenergia</t>
  </si>
  <si>
    <t>VINNI VALLAVALITSUS</t>
  </si>
  <si>
    <t>VIRU-NIGULA VALLAVALITSUS</t>
  </si>
  <si>
    <t>12.09.2019</t>
  </si>
  <si>
    <t>28.11.2018</t>
  </si>
  <si>
    <t>01.11.2018</t>
  </si>
  <si>
    <t>MITTETULUNDUSÜHING VIRUMAA KOOSTÖÖKOGU</t>
  </si>
  <si>
    <t>619216441323</t>
  </si>
  <si>
    <t>Marjaistanduse rajamiseks vajalike seadmete ost ja uute toodete välja töötamisseaded</t>
  </si>
  <si>
    <t>KAIE ILVES</t>
  </si>
  <si>
    <t>619216441325</t>
  </si>
  <si>
    <t>Investeering kohaliku toidu kasvatamise, töötlemise ja transpordi seadmesse</t>
  </si>
  <si>
    <t>619216441326</t>
  </si>
  <si>
    <t>R.K.Riikal OÜ teenuste parendamine, köögiseadmete uuendamise näol</t>
  </si>
  <si>
    <t>R.K.RIIKAL OÜ</t>
  </si>
  <si>
    <t>619216441327</t>
  </si>
  <si>
    <t>Laane Auto OÜ teenusevaliku laiendamine</t>
  </si>
  <si>
    <t>LAANE AUTO OÜ</t>
  </si>
  <si>
    <t>619216441328</t>
  </si>
  <si>
    <t>Purtse kindluse kohvik-restorani köögi arendus</t>
  </si>
  <si>
    <t>PURTSE MÕIS OÜ</t>
  </si>
  <si>
    <t>619216591324</t>
  </si>
  <si>
    <t>Ojasaare spordiplatsi hooldustehnika</t>
  </si>
  <si>
    <t>OSAÜHING OJASSAAR</t>
  </si>
  <si>
    <t>619216441316</t>
  </si>
  <si>
    <t>Rosi Puhkemaja</t>
  </si>
  <si>
    <t>OÜ EVISS</t>
  </si>
  <si>
    <t>619216441317</t>
  </si>
  <si>
    <t>Valaste Puhkeküla teenuste parandamine</t>
  </si>
  <si>
    <t>OÜ VALASTE PUHKEKÜLA</t>
  </si>
  <si>
    <t>619216441318</t>
  </si>
  <si>
    <t>Lava- ja peotehnika muretsemine</t>
  </si>
  <si>
    <t>SIHTASUTUS KUKRUSE POLAARMÕIS</t>
  </si>
  <si>
    <t>619216441319</t>
  </si>
  <si>
    <t>Tulivee rannarestorani ehitus ja köögi sisseseade soetamine</t>
  </si>
  <si>
    <t>TROGAR OÜ</t>
  </si>
  <si>
    <t>619216441320</t>
  </si>
  <si>
    <t>Pikem hooaeg veeturismi elamusi</t>
  </si>
  <si>
    <t>OÜ SALUAASA</t>
  </si>
  <si>
    <t>619216441312</t>
  </si>
  <si>
    <t>Päike ja puidugraanul kütavad Kõrtsialuse külastuskeskust</t>
  </si>
  <si>
    <t>KÕRTSIALUSE KÜLA SELTS</t>
  </si>
  <si>
    <t>619216441313</t>
  </si>
  <si>
    <t>Päikeseelektrijaam ja pelletikatel</t>
  </si>
  <si>
    <t>619216591314</t>
  </si>
  <si>
    <t>Valgus ja soojus päikesest</t>
  </si>
  <si>
    <t>MITTETULUNDUSÜHING MIILA HIIEMÄE</t>
  </si>
  <si>
    <t>619216441322</t>
  </si>
  <si>
    <t>Virumaa Südame piirkond nähtavaks</t>
  </si>
  <si>
    <t>619216441330</t>
  </si>
  <si>
    <t>Pärimusmuusikafestivali KOOLIFOLK korraldamine Lüganuse ringhoones Eesti 100 tähistamiseks</t>
  </si>
  <si>
    <t>MITTETULUNDUSÜHING TERTUR ARENDUS</t>
  </si>
  <si>
    <t>619216441321</t>
  </si>
  <si>
    <t>Noored sohu</t>
  </si>
  <si>
    <t>619217442061</t>
  </si>
  <si>
    <t>Purtse Pruulikoja tootmisvõimsuse suurendamine</t>
  </si>
  <si>
    <t>PURTSE PRUULIKODA OÜ</t>
  </si>
  <si>
    <t>619217442062</t>
  </si>
  <si>
    <t>Kõivu tallu mobiilsete puidutöötlemisseadmete soetamine</t>
  </si>
  <si>
    <t>ANDRES VÄLK</t>
  </si>
  <si>
    <t>619217442063</t>
  </si>
  <si>
    <t>Investeering kohaliku toidu turustamise,kasvatamise ja tõõtlemise seadmetesse</t>
  </si>
  <si>
    <t>619217453437</t>
  </si>
  <si>
    <t>OÜ SleepyFox tegevuse arendamise projekt</t>
  </si>
  <si>
    <t>OÜ SLEEPYFOX</t>
  </si>
  <si>
    <t>619217453439</t>
  </si>
  <si>
    <t>Rõivatootmise käivitamiseks vajalikud prototüübid ja turundusinvesteeringud</t>
  </si>
  <si>
    <t>ALEXANDRINA OÜ</t>
  </si>
  <si>
    <t>619217453466</t>
  </si>
  <si>
    <t>Pagarikoja seadmed</t>
  </si>
  <si>
    <t>PAGARIKODA OÜ</t>
  </si>
  <si>
    <t>619217453483</t>
  </si>
  <si>
    <t>Lüganuse Lilleaed OÜ arendamine</t>
  </si>
  <si>
    <t>LÜGANUSE LILLEAED OÜ</t>
  </si>
  <si>
    <t>619217453485</t>
  </si>
  <si>
    <t>Maidla viinavabriku tootmise taastamine</t>
  </si>
  <si>
    <t>VIRU MAAMAJANDUSE OÜ</t>
  </si>
  <si>
    <t>619217453488</t>
  </si>
  <si>
    <t>Pruulikoja pudelivillimisliini investeering</t>
  </si>
  <si>
    <t>619217603443</t>
  </si>
  <si>
    <t>Kaupex Grupp OÜ teenuste valiku laiendamine</t>
  </si>
  <si>
    <t>OSAÜHING KAUPEX GRUPP</t>
  </si>
  <si>
    <t>619217603444</t>
  </si>
  <si>
    <t>Oü Lei uued Teenused</t>
  </si>
  <si>
    <t>OÜ LEI</t>
  </si>
  <si>
    <t>619217603484</t>
  </si>
  <si>
    <t>Lilletornide konstruktsioonide hange</t>
  </si>
  <si>
    <t>OSAÜHING VIRU HALJASTUS</t>
  </si>
  <si>
    <t>619217442065</t>
  </si>
  <si>
    <t>Karu – ja teiste loodusvaatluste ning loodusfotograafia teenuste arendamine Alutagusel</t>
  </si>
  <si>
    <t>OSAÜHING NATOUREST</t>
  </si>
  <si>
    <t>619217442066</t>
  </si>
  <si>
    <t>Sonda Puhkemaja</t>
  </si>
  <si>
    <t>KAUPEX ARENDUSE OÜ</t>
  </si>
  <si>
    <t>619217442067</t>
  </si>
  <si>
    <t>Tuhamäe hosteli teenustevaliku laiendamine</t>
  </si>
  <si>
    <t>OÜ VALDUS</t>
  </si>
  <si>
    <t>619217442068</t>
  </si>
  <si>
    <t>Karukella tegevustalu esimese puhkemaja arendamine</t>
  </si>
  <si>
    <t>TERTUR OÜ</t>
  </si>
  <si>
    <t>619217442069</t>
  </si>
  <si>
    <t>Kukruse Polaarmõisa ekspositsiooni laiendamine</t>
  </si>
  <si>
    <t>619217442072</t>
  </si>
  <si>
    <t>Olmehoone ehitus</t>
  </si>
  <si>
    <t>MEREOJA KÄMPING OÜ</t>
  </si>
  <si>
    <t>619217442073</t>
  </si>
  <si>
    <t>Lüganuse kiriku elektrisüsteemi renoveerimine</t>
  </si>
  <si>
    <t>EESTI EVANGEELSE LUTERLIKU KIRIKU LÜGANUSE RISTIJA JOHANNESE KOGUDUS</t>
  </si>
  <si>
    <t>619217442074</t>
  </si>
  <si>
    <t>Rannu kohviku saali põranda rekonstrueerimine</t>
  </si>
  <si>
    <t>OÜ PT TOITLUSTUS</t>
  </si>
  <si>
    <t>619217442944</t>
  </si>
  <si>
    <t>Ühisturundus Virumaa Südames</t>
  </si>
  <si>
    <t>619217592070</t>
  </si>
  <si>
    <t>Lauamäng Ojasaare golf</t>
  </si>
  <si>
    <t>619217592071</t>
  </si>
  <si>
    <t>OJASAARE SPORDIPLATSI TEENINDUSHOONE MÖÖBEL</t>
  </si>
  <si>
    <t>MITTETULUNDUSÜHING OJASAARE LOODUSMATK</t>
  </si>
  <si>
    <t>619217453470</t>
  </si>
  <si>
    <t>Energiaaudit Purtse piimafarmile</t>
  </si>
  <si>
    <t>PURTSE FARM OÜ</t>
  </si>
  <si>
    <t>619217453486</t>
  </si>
  <si>
    <t>Kastani tn 10 tootmishoone energiaaudit</t>
  </si>
  <si>
    <t>619217603477</t>
  </si>
  <si>
    <t>Energiaauditi koostamine Mõedaku puhkebaasile</t>
  </si>
  <si>
    <t>RÄGAVERE VALLA HUVIKLUBI</t>
  </si>
  <si>
    <t>619217603482</t>
  </si>
  <si>
    <t>Päike ja tuul maheaiandis</t>
  </si>
  <si>
    <t>MIILA MAHE AED OÜ</t>
  </si>
  <si>
    <t>619217442075</t>
  </si>
  <si>
    <t>Aktiivtegevuse instruktorite/matkajuhtide koolitus ja atesteerimine</t>
  </si>
  <si>
    <t>ASERI VALLA HUVITEGEVUSE SELTS</t>
  </si>
  <si>
    <t>619217442076</t>
  </si>
  <si>
    <t>Keskkonnateemalise festivali PurFest korraldamine</t>
  </si>
  <si>
    <t>MITTETULUNDUSÜHING ASKELE LOOVUSKESKUS</t>
  </si>
  <si>
    <t>619217453476</t>
  </si>
  <si>
    <t>Viru Toidu tegevuste arendamine</t>
  </si>
  <si>
    <t>MITTETULUNDUSÜHING KOHALIK TOIT</t>
  </si>
  <si>
    <t>619217453489</t>
  </si>
  <si>
    <t>Piirkonnaspetsiifiliste ühismarsruutide ja eksperimentaalajaloo õppeprogrammide käivitamine Purtse jõe alamjooksul.</t>
  </si>
  <si>
    <t>MITTETULUNDUSÜHING PURTSE JÕE ARENDUSKESKUS</t>
  </si>
  <si>
    <t>619217603441</t>
  </si>
  <si>
    <t>Kohalikud jalgsimatka- ja mägironimise treenerid ruulivad</t>
  </si>
  <si>
    <t>ASERI SPORDIKLUBI</t>
  </si>
  <si>
    <t>619317440067</t>
  </si>
  <si>
    <t>Nuoret Seprat - Noored Sõbrad</t>
  </si>
  <si>
    <t>619317440103</t>
  </si>
  <si>
    <t>619217442077</t>
  </si>
  <si>
    <t>Matkapäevade läbiviimine VIKO piirkonna noortele</t>
  </si>
  <si>
    <t>619217442078</t>
  </si>
  <si>
    <t>Päikesepaneelide tegemise koolitus</t>
  </si>
  <si>
    <t>619217442079</t>
  </si>
  <si>
    <t>Virumaa Koostöökogu piirkonna noorte ettevõtlikkuse arendamine</t>
  </si>
  <si>
    <t>619217442080</t>
  </si>
  <si>
    <t>SPORDI NOORTELAAGRI ASUTAMINE</t>
  </si>
  <si>
    <t>MTÜ VALASTE NOORTEKÜLA</t>
  </si>
  <si>
    <t>619217603440</t>
  </si>
  <si>
    <t>Tehnikaalase huvitegevuse mitmekesistamine VIKO piirkonnas</t>
  </si>
  <si>
    <t>Sum:</t>
  </si>
  <si>
    <t>Projekti nimetus</t>
  </si>
  <si>
    <t>Rahuldatud abikõlblik summa (enne odavnemist ja loobumist)</t>
  </si>
  <si>
    <t>Määratud summa (enne odavnemist ja loobumist)</t>
  </si>
  <si>
    <t>Muu nimetamata tegevusvaldkond</t>
  </si>
  <si>
    <t>17.09.2020</t>
  </si>
  <si>
    <t>19.02.2024</t>
  </si>
  <si>
    <t>22.06.2020</t>
  </si>
  <si>
    <t>Kohalik toit sh toitlustus</t>
  </si>
  <si>
    <t>Kultuuripärand</t>
  </si>
  <si>
    <t>18.01.2025</t>
  </si>
  <si>
    <t>20.06.2021</t>
  </si>
  <si>
    <t>18.01.2024</t>
  </si>
  <si>
    <t>19.08.2024</t>
  </si>
  <si>
    <t>08.07.2022</t>
  </si>
  <si>
    <t>15.08.2024</t>
  </si>
  <si>
    <t>02.09.2024</t>
  </si>
  <si>
    <t>28.01.2024</t>
  </si>
  <si>
    <t>14.01.2022</t>
  </si>
  <si>
    <t>Viru LEADER võrgustiku tugevdamine</t>
  </si>
  <si>
    <t>22.04.2022</t>
  </si>
  <si>
    <t>Muu nimetamata tegevusvaldkond;Puidutöötlemine</t>
  </si>
  <si>
    <t>02.07.2020</t>
  </si>
  <si>
    <t>29.01.2021</t>
  </si>
  <si>
    <t>18.06.2021</t>
  </si>
  <si>
    <t>ALUTAGUSE MATKAKLUBI</t>
  </si>
  <si>
    <t>Ettevõtjate võrgustumine</t>
  </si>
  <si>
    <t>VALASTE AGRO OÜ</t>
  </si>
  <si>
    <t>OSAÜHING VALASTE GRUPP</t>
  </si>
  <si>
    <t>06.08.2023</t>
  </si>
  <si>
    <t>Rohelised kogukonnad</t>
  </si>
  <si>
    <t>23.08.2020</t>
  </si>
  <si>
    <t>29.12.2022</t>
  </si>
  <si>
    <t>PROCESS WELDING OÜ</t>
  </si>
  <si>
    <t>01.08.2024</t>
  </si>
  <si>
    <t>07.02.2021</t>
  </si>
  <si>
    <t>01.07.2022</t>
  </si>
  <si>
    <t>Purtse Metall OÜ tootmishoone renoveerimine ja seadmete soetamine.</t>
  </si>
  <si>
    <t>PURTSE METALL OÜ</t>
  </si>
  <si>
    <t>Karavani- ja telkimisplatsi niitmistehnika</t>
  </si>
  <si>
    <t>Elamusteenuse seadmete soetamine</t>
  </si>
  <si>
    <t>V-RUUM OÜ</t>
  </si>
  <si>
    <t>Puistevilla seadmed</t>
  </si>
  <si>
    <t>OSAÜHING IFF TEENUSED</t>
  </si>
  <si>
    <t>Fie Kaie Ilvese tootmise arendamine</t>
  </si>
  <si>
    <t>Sildkraana ostmine ja paigaldamine</t>
  </si>
  <si>
    <t>GK EHITUS OSAÜHING</t>
  </si>
  <si>
    <t>Lei OÜ kopa teenused</t>
  </si>
  <si>
    <t>Valaste Agro remonditöökoja seadmete soetamine</t>
  </si>
  <si>
    <t>Oma metsa puidu säästlikum kasutamine ja kõrgema lisandväärtuse andmine</t>
  </si>
  <si>
    <t>RIHO VILUMETSA NÕMME TALU</t>
  </si>
  <si>
    <t>Teeäärte hooldusniitmise teenuse laiendamine</t>
  </si>
  <si>
    <t>NIKOLAI MALINOVSKI LM</t>
  </si>
  <si>
    <t>Purtse Pruulikoja tootmise laiendus</t>
  </si>
  <si>
    <t>Laane auto OÜ teenusevaliku laiendamine</t>
  </si>
  <si>
    <t>OÜ Mustersõstar ettevõtluse arendamine põllumajandusseadmete soetamise näol</t>
  </si>
  <si>
    <t>OÜ MUSTERSÕSTAR</t>
  </si>
  <si>
    <t>Valaste puhkeküla madalhaljastus</t>
  </si>
  <si>
    <t>Tuhamäe hosteli puhkemaja ehitus ja sisustuse soetamine</t>
  </si>
  <si>
    <t>12.07.2020</t>
  </si>
  <si>
    <t>Turistidele suunatud teenuste valiku laiendamine - elektriajamiga jalgrattad</t>
  </si>
  <si>
    <t>Kuldkaru mõisa tursimiteenuste võimekuse tõstmine</t>
  </si>
  <si>
    <t>Trikipaadi soetamine</t>
  </si>
  <si>
    <t>OSAÜHING FOREST LIIVA GRUPP</t>
  </si>
  <si>
    <t>Loodusvaatluste teenuste edasiarendamine ja innovatsioon Alutagusel</t>
  </si>
  <si>
    <t>Tuhamäe hosteli õueala asfalteerimine</t>
  </si>
  <si>
    <t>Valaste kohviku väliterrassi taastamine</t>
  </si>
  <si>
    <t>Majutusvõimaluste suurendamine – glampingu ja lisa karavanideala rajamine</t>
  </si>
  <si>
    <t>Häid näiteid Ungarist ja Eestist</t>
  </si>
  <si>
    <t>Valaste Puhkeküla hoonete energiaauditi ja tasuvusanalüüsi koostamine</t>
  </si>
  <si>
    <t>LED valgustussüsteemi paigaldamine.</t>
  </si>
  <si>
    <t>ASERI TÖÖSTUSPARK OÜ</t>
  </si>
  <si>
    <t>Ettevõtlikuse ja teadlikuse tõstmine läbi tervise edendamise ja kehalise aktiivsuse</t>
  </si>
  <si>
    <t>MITTETULUNDUSÜHING SONDA ARENDUSKOOLITUSKESKUS</t>
  </si>
  <si>
    <t>Veematkatreenerite koolitus</t>
  </si>
  <si>
    <t>AIDU SPORDIKLUBI</t>
  </si>
  <si>
    <t>Kunsti ja spordiga käsikäes loovust arendama.</t>
  </si>
  <si>
    <t>Noored talendid II</t>
  </si>
  <si>
    <t>MITTETULUNDUSÜHING PÜSSI AVATUD NOORTEKESKUS</t>
  </si>
  <si>
    <t>Vesilõikuri soetamine</t>
  </si>
  <si>
    <t>Nõmme talu saeveski tootmismahu suurendamine</t>
  </si>
  <si>
    <t>Seadmed  vineertoodete valmistamiseks Purtses</t>
  </si>
  <si>
    <t>PURTSE VINEERIKODA OÜ</t>
  </si>
  <si>
    <t>Metallitöövahendite ja tõstuki ostmine</t>
  </si>
  <si>
    <t>KASELA METALL OÜ</t>
  </si>
  <si>
    <t>Kommunaalteenuste laiendamine</t>
  </si>
  <si>
    <t>Treiler Eduard Kallur 2700 hange</t>
  </si>
  <si>
    <t>Metallitööstuse seadmete soetamine.</t>
  </si>
  <si>
    <t>SKW EESTI OÜ</t>
  </si>
  <si>
    <t>Koek OÜ toidu tootmine</t>
  </si>
  <si>
    <t>KOEK OÜ</t>
  </si>
  <si>
    <t>Ojasaare spordiplatsi esitlusvahendid</t>
  </si>
  <si>
    <t>Majutusvõimaluste laiendamine Lüganuse vallas</t>
  </si>
  <si>
    <t>Mereoja Kämpingu tualettruumid (glampingu ja lisa karavanidealal)</t>
  </si>
  <si>
    <t>EELK RISTIJA JOHANNESE LÜGANUSE KIRIKU FASSAADI RESTAUREERIMINE</t>
  </si>
  <si>
    <t>KAI kolme päeva kohvik</t>
  </si>
  <si>
    <t>KÜLASELTS KAI</t>
  </si>
  <si>
    <t>Karukella Puhkemaja võimekuse tõstmine ning jagamisteenuseks vaba aja tegevuste vahendite soetamine.</t>
  </si>
  <si>
    <t>Varja Kohviku köök</t>
  </si>
  <si>
    <t>OÜ PAIRON</t>
  </si>
  <si>
    <t>R.K.Riikal OÜ teenuste laiendamine</t>
  </si>
  <si>
    <t>Nutikate energialahenduste kasutusele võtmine
Kastani tn 10 tootmishoones</t>
  </si>
  <si>
    <t>Virumaa Ettevõtlikud Naised MTÜ (VEN) võrgustiku projekt ''Ületades piire''</t>
  </si>
  <si>
    <t>VIRUMAA ETTEVÕTLIKUD NAISED MTÜ</t>
  </si>
  <si>
    <t>Viru Toidu võrgustiku arendamine ja tugevdamine</t>
  </si>
  <si>
    <t>Piirkonna koolide kogukonnaprojekt Kiviõli õunapuupargi muutmiseks avalikuks õpikeskkonnaks.</t>
  </si>
  <si>
    <t>LÜGANUSE VALLAVALITSUS</t>
  </si>
  <si>
    <t>Suusamatka- ja seikluskasvatus piirkonna noortele.</t>
  </si>
  <si>
    <t>Puuviljaistanduse rajamine</t>
  </si>
  <si>
    <t>BOOTY OÜ</t>
  </si>
  <si>
    <t>Transporditeenuse arendamine</t>
  </si>
  <si>
    <t>TAPNER PEETER</t>
  </si>
  <si>
    <t>Taker Trailers OÜ arendamine</t>
  </si>
  <si>
    <t>TAKER TRAILERS OÜ</t>
  </si>
  <si>
    <t>Vahendite soetamine teenuste laiendamiseks Purtse Vineerikoda OÜ-s</t>
  </si>
  <si>
    <t>Noville Grupp Oü puidutöökoja seadmete soetamine</t>
  </si>
  <si>
    <t>NOVILLE GRUPP OÜ</t>
  </si>
  <si>
    <t>Keevituse mehhaniseerimine</t>
  </si>
  <si>
    <t>Trumbi kinnistu tootmishoone katuse renoveerimine</t>
  </si>
  <si>
    <t>HEIKKO KONT</t>
  </si>
  <si>
    <t>Seadmete soetamine käsitöö šokolaadikommide tootmiseks.</t>
  </si>
  <si>
    <t>OSAÜHING COMEFORD</t>
  </si>
  <si>
    <t>OÜ LEI niitmise-ja veoteenused.</t>
  </si>
  <si>
    <t>OÜ Aiavõlur teenuste arendamine</t>
  </si>
  <si>
    <t>OÜ AIAVÕLUR</t>
  </si>
  <si>
    <t>Purgi villimisliini soetamine</t>
  </si>
  <si>
    <t>Turistidele suunatud teenuste valiku laiendamine – mündiautomaatidega pesumasinad ja kuivatid</t>
  </si>
  <si>
    <t>Sonda puhkemaja spaa</t>
  </si>
  <si>
    <t>Rosi puhkemaja parkimisplasti väljaehitus</t>
  </si>
  <si>
    <t>E-Driftikeskuse loomine</t>
  </si>
  <si>
    <t>Varja Kohviku uuendus</t>
  </si>
  <si>
    <t>Rannu kohviku välisfassaadi renoveerimine</t>
  </si>
  <si>
    <t>Sonda Puhkemaja päikeseelektrijaam</t>
  </si>
  <si>
    <t>Päikeseelektrijaama</t>
  </si>
  <si>
    <t>OÜ NAMETEKS</t>
  </si>
  <si>
    <t>Virtuaalse muuseumi loomine</t>
  </si>
  <si>
    <t>Piirkonna nähtavaks muutmine läbi noorte video- ja programmeerimiskoolituste sarja</t>
  </si>
  <si>
    <t>Seadmete soetamine puuviljade töötlemiseks</t>
  </si>
  <si>
    <t>Muruniitmis teenuse kvaliteedi tõstmine Lüganuse vallas</t>
  </si>
  <si>
    <t>IRBOSK OÜ</t>
  </si>
  <si>
    <t>Põlula mõisa kivimaja fassaaditööd.</t>
  </si>
  <si>
    <t>SILVA SERVICE OÜ</t>
  </si>
  <si>
    <t>Varja tootmisüksuse digilahendused</t>
  </si>
  <si>
    <t>KM IDEAS OÜ</t>
  </si>
  <si>
    <t>Teed tolmu-ja lumevabaks.</t>
  </si>
  <si>
    <t>Noville Grupp Oü puidutöökoja servapealistusmasin soetamine</t>
  </si>
  <si>
    <t>Koek OÜ taignarullimismasina ostmine</t>
  </si>
  <si>
    <t>Seadmed ürituste läbiviimiseks Virumaa Südames</t>
  </si>
  <si>
    <t>Maheettevõtte rohelise energiasüsteemi täiendamine Inverter-laadijaga</t>
  </si>
  <si>
    <t>„Arukate külade arenguprogramm“</t>
  </si>
  <si>
    <t>Aiavõlur OÜ teenuste arendamine</t>
  </si>
  <si>
    <t>Ilusalongi Iluaeg teenuste laiendamine ja parendamine</t>
  </si>
  <si>
    <t>OÜ ILUAEG</t>
  </si>
  <si>
    <t>Jaanuse  Talu OÜ ettevõtluse mitmekesistamine</t>
  </si>
  <si>
    <t>JAANUSE TALU OÜ</t>
  </si>
  <si>
    <t>Elektrooniline sihtmärkide süsteem koos laskerajaga.</t>
  </si>
  <si>
    <t>MAIDLA JAHIMEESTE SELTS</t>
  </si>
  <si>
    <t>Käsitöö šokolaadikommide tootmise laiendamine</t>
  </si>
  <si>
    <t>Haljastus ja Metsatööde OÜ teenuse parendamine</t>
  </si>
  <si>
    <t>HALJASTUS- JA METSATÖÖDE OÜ</t>
  </si>
  <si>
    <t>Laane Auto OÜ teenusevaliku laiendamine ja seadmete kaasajastamine</t>
  </si>
  <si>
    <t>Raider ja lõikeorgan</t>
  </si>
  <si>
    <t>15.12.2024</t>
  </si>
  <si>
    <t>LUSTIMARI OÜ</t>
  </si>
  <si>
    <t>Ilusalongi Iluaeg teenuste laiendmaine.</t>
  </si>
  <si>
    <t>Loodusturismi arendamiseks vajalike tarvikute soetamine</t>
  </si>
  <si>
    <t>29.12.2024</t>
  </si>
  <si>
    <t>MITTETULUNDUSÜHING PESAPAIK</t>
  </si>
  <si>
    <t>Jaani talu seemnevilja tootmise arendamine</t>
  </si>
  <si>
    <t>OÜ JAANI TALU</t>
  </si>
  <si>
    <t>Jõekalda Toidutoa õppeköök ja kodurestoran</t>
  </si>
  <si>
    <t>27.12.2024</t>
  </si>
  <si>
    <t>JÕEKALDA TOIDUTUBA OÜ</t>
  </si>
  <si>
    <t>Larenzo Catering arendamine</t>
  </si>
  <si>
    <t>22.12.2024</t>
  </si>
  <si>
    <t>Sonda puhkemaja aktiivsete teenuste arendamine</t>
  </si>
  <si>
    <t>20.01.2025</t>
  </si>
  <si>
    <t>Kalvi ranna ala arendamine</t>
  </si>
  <si>
    <t>Frontaallaaduri koos lisaseadmetega</t>
  </si>
  <si>
    <t>HAMILTON GRUPP OÜ</t>
  </si>
  <si>
    <t>Põlula mõisa päikesepargi rajamine.</t>
  </si>
  <si>
    <t>Nutikad lahendused avalikku ruumi</t>
  </si>
  <si>
    <t>Rosi puhkemaja päikesejaam</t>
  </si>
  <si>
    <t>Õhksoojuspump</t>
  </si>
  <si>
    <t>Valgustussüsteem efektiivsemaks</t>
  </si>
  <si>
    <t>OSAÜHING MIILA VISS</t>
  </si>
  <si>
    <t>Sonda puhkemaja spaa energiakulude vähendamine</t>
  </si>
  <si>
    <t>Lembitu tn 4 päikeseelektrijaam</t>
  </si>
  <si>
    <t>Päike maheaiandis II</t>
  </si>
  <si>
    <t>„Inspireerime väiketarbijaid rakendama sobivaid taastuvenergia lahendusi“</t>
  </si>
  <si>
    <t>14.06.2024</t>
  </si>
  <si>
    <t>Tugevad kogukonnad</t>
  </si>
  <si>
    <t>10.01.2025</t>
  </si>
  <si>
    <t>MTÜ Virumaa Koostöökogu projektitoetust saanud taotlused 2016-2017</t>
  </si>
  <si>
    <t xml:space="preserve"> VIRUMAA KOOSTÖÖKOGU</t>
  </si>
  <si>
    <t>VIRUMAA KOOSTÖÖKOGU</t>
  </si>
  <si>
    <t>1 Mikroettevõtluse, turismiteenuste ja -toodete arendamine</t>
  </si>
  <si>
    <t xml:space="preserve"> 2 Turismiteenuste ja -toodete arendamine</t>
  </si>
  <si>
    <t>2 Turismiteenuste ja -toodete arendamine</t>
  </si>
  <si>
    <t>3 Nutikate energialahenduste kasutusele võtmine</t>
  </si>
  <si>
    <t>4 Noorte aktiviseerimine ja piirkonna kompetentside tõstmine</t>
  </si>
  <si>
    <t xml:space="preserve"> 5 Noorte aktiviseerimine ja kaasamine</t>
  </si>
  <si>
    <t>5 Noorte aktiviseerimine ja kaasamine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</si>
</sst>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\.mm\.yyyy"/>
  </numFmts>
  <fonts count="14" x14ac:knownFonts="1">
    <font>
      <sz val="10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i/>
      <sz val="8"/>
      <color rgb="FF000000"/>
      <name val="Arial"/>
    </font>
    <font>
      <b/>
      <sz val="9"/>
      <color rgb="FF000000"/>
      <name val="Arial"/>
    </font>
    <font>
      <b/>
      <sz val="12"/>
      <color rgb="FF333333"/>
      <name val="Arial"/>
    </font>
    <font>
      <sz val="9"/>
      <color rgb="FF333333"/>
      <name val="Arial"/>
    </font>
    <font>
      <b/>
      <sz val="9"/>
      <color rgb="FF333333"/>
      <name val="Arial"/>
    </font>
    <font>
      <b/>
      <sz val="11"/>
      <color rgb="FF000000"/>
      <name val="Arial"/>
      <family val="2"/>
      <charset val="186"/>
    </font>
    <font>
      <b/>
      <sz val="9"/>
      <name val="Arial"/>
      <family val="2"/>
      <charset val="186"/>
    </font>
    <font>
      <b/>
      <i/>
      <sz val="9"/>
      <name val="Arial"/>
      <family val="2"/>
      <charset val="186"/>
    </font>
    <font>
      <sz val="9"/>
      <color rgb="FF333333"/>
      <name val="Arial"/>
      <family val="2"/>
      <charset val="186"/>
    </font>
    <font>
      <sz val="8"/>
      <name val="Arial"/>
      <family val="2"/>
      <charset val="186"/>
    </font>
    <font>
      <b/>
      <sz val="12"/>
      <color rgb="FF333333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left"/>
    </xf>
    <xf numFmtId="49" fontId="5" fillId="2" borderId="2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/>
    </xf>
    <xf numFmtId="3" fontId="4" fillId="4" borderId="1" xfId="0" applyNumberFormat="1" applyFont="1" applyFill="1" applyBorder="1" applyAlignment="1">
      <alignment horizontal="right"/>
    </xf>
    <xf numFmtId="49" fontId="7" fillId="4" borderId="5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49" fontId="5" fillId="2" borderId="2" xfId="0" applyNumberFormat="1" applyFont="1" applyFill="1" applyBorder="1" applyAlignment="1">
      <alignment vertical="center"/>
    </xf>
    <xf numFmtId="49" fontId="9" fillId="5" borderId="3" xfId="0" applyNumberFormat="1" applyFont="1" applyFill="1" applyBorder="1" applyAlignment="1">
      <alignment horizontal="center" vertical="center" wrapText="1"/>
    </xf>
    <xf numFmtId="49" fontId="11" fillId="5" borderId="4" xfId="0" applyNumberFormat="1" applyFont="1" applyFill="1" applyBorder="1" applyAlignment="1">
      <alignment horizontal="left"/>
    </xf>
    <xf numFmtId="1" fontId="6" fillId="5" borderId="4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left"/>
    </xf>
    <xf numFmtId="165" fontId="6" fillId="5" borderId="4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left" vertical="center"/>
    </xf>
    <xf numFmtId="3" fontId="2" fillId="5" borderId="1" xfId="0" applyNumberFormat="1" applyFont="1" applyFill="1" applyBorder="1" applyAlignment="1">
      <alignment horizontal="right"/>
    </xf>
    <xf numFmtId="49" fontId="3" fillId="5" borderId="1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left"/>
    </xf>
    <xf numFmtId="1" fontId="6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left"/>
    </xf>
    <xf numFmtId="165" fontId="6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 wrapText="1"/>
    </xf>
    <xf numFmtId="49" fontId="13" fillId="2" borderId="2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left" wrapText="1"/>
    </xf>
    <xf numFmtId="164" fontId="2" fillId="0" borderId="6" xfId="0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left"/>
    </xf>
    <xf numFmtId="49" fontId="2" fillId="6" borderId="6" xfId="0" applyNumberFormat="1" applyFont="1" applyFill="1" applyBorder="1" applyAlignment="1">
      <alignment horizontal="left"/>
    </xf>
    <xf numFmtId="49" fontId="2" fillId="6" borderId="6" xfId="0" applyNumberFormat="1" applyFont="1" applyFill="1" applyBorder="1" applyAlignment="1">
      <alignment horizontal="center"/>
    </xf>
    <xf numFmtId="49" fontId="2" fillId="6" borderId="6" xfId="0" applyNumberFormat="1" applyFont="1" applyFill="1" applyBorder="1" applyAlignment="1">
      <alignment horizontal="left" wrapText="1"/>
    </xf>
    <xf numFmtId="164" fontId="2" fillId="6" borderId="6" xfId="0" applyNumberFormat="1" applyFont="1" applyFill="1" applyBorder="1" applyAlignment="1">
      <alignment horizontal="right"/>
    </xf>
    <xf numFmtId="49" fontId="2" fillId="6" borderId="6" xfId="0" applyNumberFormat="1" applyFont="1" applyFill="1" applyBorder="1" applyAlignment="1">
      <alignment horizontal="right"/>
    </xf>
    <xf numFmtId="3" fontId="2" fillId="6" borderId="6" xfId="0" applyNumberFormat="1" applyFont="1" applyFill="1" applyBorder="1" applyAlignment="1">
      <alignment horizontal="right"/>
    </xf>
    <xf numFmtId="49" fontId="3" fillId="6" borderId="6" xfId="0" applyNumberFormat="1" applyFont="1" applyFill="1" applyBorder="1" applyAlignment="1">
      <alignment horizontal="left"/>
    </xf>
    <xf numFmtId="49" fontId="4" fillId="3" borderId="6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left" vertical="top" wrapText="1"/>
    </xf>
    <xf numFmtId="49" fontId="9" fillId="5" borderId="6" xfId="0" applyNumberFormat="1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opLeftCell="A48" workbookViewId="0">
      <selection activeCell="M58" sqref="M58"/>
    </sheetView>
  </sheetViews>
  <sheetFormatPr defaultRowHeight="12.75" x14ac:dyDescent="0.2"/>
  <cols>
    <col min="1" max="1" width="24.85546875" customWidth="1"/>
    <col min="2" max="2" width="13.85546875" customWidth="1"/>
    <col min="3" max="3" width="12.7109375" customWidth="1"/>
    <col min="4" max="4" width="15.85546875" hidden="1" customWidth="1"/>
    <col min="5" max="5" width="46.28515625" style="9" customWidth="1"/>
    <col min="6" max="6" width="19.7109375" customWidth="1"/>
    <col min="7" max="7" width="17" customWidth="1"/>
    <col min="8" max="8" width="34.85546875" style="9" customWidth="1"/>
    <col min="9" max="9" width="34.85546875" customWidth="1"/>
    <col min="10" max="11" width="10.85546875" customWidth="1"/>
    <col min="12" max="12" width="16.5703125" customWidth="1"/>
    <col min="13" max="13" width="4.7109375" customWidth="1"/>
  </cols>
  <sheetData>
    <row r="1" spans="1:12" s="1" customFormat="1" ht="22.5" customHeight="1" x14ac:dyDescent="0.15">
      <c r="A1" s="46" t="s">
        <v>403</v>
      </c>
      <c r="B1" s="46"/>
      <c r="C1" s="46"/>
      <c r="E1" s="47"/>
      <c r="H1" s="8"/>
    </row>
    <row r="2" spans="1:12" s="1" customFormat="1" ht="42" customHeight="1" x14ac:dyDescent="0.15">
      <c r="A2" s="48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9</v>
      </c>
      <c r="K2" s="48" t="s">
        <v>10</v>
      </c>
      <c r="L2" s="49" t="s">
        <v>11</v>
      </c>
    </row>
    <row r="3" spans="1:12" s="7" customFormat="1" ht="25.5" customHeight="1" x14ac:dyDescent="0.2">
      <c r="A3" s="30" t="s">
        <v>404</v>
      </c>
      <c r="B3" s="31" t="s">
        <v>12</v>
      </c>
      <c r="C3" s="30" t="s">
        <v>13</v>
      </c>
      <c r="D3" s="30" t="s">
        <v>59</v>
      </c>
      <c r="E3" s="32" t="s">
        <v>60</v>
      </c>
      <c r="F3" s="33">
        <v>42702</v>
      </c>
      <c r="G3" s="34" t="s">
        <v>56</v>
      </c>
      <c r="H3" s="32" t="s">
        <v>61</v>
      </c>
      <c r="I3" s="30" t="s">
        <v>37</v>
      </c>
      <c r="J3" s="35">
        <v>4800</v>
      </c>
      <c r="K3" s="35">
        <v>2400</v>
      </c>
      <c r="L3" s="36" t="s">
        <v>15</v>
      </c>
    </row>
    <row r="4" spans="1:12" s="7" customFormat="1" ht="27.75" customHeight="1" x14ac:dyDescent="0.2">
      <c r="A4" s="30" t="s">
        <v>404</v>
      </c>
      <c r="B4" s="31" t="s">
        <v>12</v>
      </c>
      <c r="C4" s="30" t="s">
        <v>13</v>
      </c>
      <c r="D4" s="30" t="s">
        <v>62</v>
      </c>
      <c r="E4" s="32" t="s">
        <v>63</v>
      </c>
      <c r="F4" s="33">
        <v>42675</v>
      </c>
      <c r="G4" s="34" t="s">
        <v>57</v>
      </c>
      <c r="H4" s="32" t="s">
        <v>50</v>
      </c>
      <c r="I4" s="30" t="s">
        <v>19</v>
      </c>
      <c r="J4" s="35">
        <v>12100</v>
      </c>
      <c r="K4" s="35">
        <v>7260</v>
      </c>
      <c r="L4" s="36" t="s">
        <v>27</v>
      </c>
    </row>
    <row r="5" spans="1:12" s="7" customFormat="1" ht="26.25" customHeight="1" x14ac:dyDescent="0.2">
      <c r="A5" s="30" t="s">
        <v>404</v>
      </c>
      <c r="B5" s="31" t="s">
        <v>12</v>
      </c>
      <c r="C5" s="30" t="s">
        <v>13</v>
      </c>
      <c r="D5" s="30" t="s">
        <v>64</v>
      </c>
      <c r="E5" s="32" t="s">
        <v>65</v>
      </c>
      <c r="F5" s="33">
        <v>42702</v>
      </c>
      <c r="G5" s="34" t="s">
        <v>56</v>
      </c>
      <c r="H5" s="32" t="s">
        <v>66</v>
      </c>
      <c r="I5" s="30" t="s">
        <v>19</v>
      </c>
      <c r="J5" s="35">
        <v>9420.67</v>
      </c>
      <c r="K5" s="35">
        <v>5652.4</v>
      </c>
      <c r="L5" s="36" t="s">
        <v>15</v>
      </c>
    </row>
    <row r="6" spans="1:12" s="7" customFormat="1" ht="18.2" customHeight="1" x14ac:dyDescent="0.2">
      <c r="A6" s="30" t="s">
        <v>404</v>
      </c>
      <c r="B6" s="31" t="s">
        <v>12</v>
      </c>
      <c r="C6" s="30" t="s">
        <v>13</v>
      </c>
      <c r="D6" s="30" t="s">
        <v>67</v>
      </c>
      <c r="E6" s="32" t="s">
        <v>68</v>
      </c>
      <c r="F6" s="33">
        <v>42675</v>
      </c>
      <c r="G6" s="34" t="s">
        <v>57</v>
      </c>
      <c r="H6" s="32" t="s">
        <v>69</v>
      </c>
      <c r="I6" s="30" t="s">
        <v>26</v>
      </c>
      <c r="J6" s="35">
        <v>20740.66</v>
      </c>
      <c r="K6" s="35">
        <v>12444.4</v>
      </c>
      <c r="L6" s="36" t="s">
        <v>15</v>
      </c>
    </row>
    <row r="7" spans="1:12" s="7" customFormat="1" ht="18.2" customHeight="1" x14ac:dyDescent="0.2">
      <c r="A7" s="30" t="s">
        <v>404</v>
      </c>
      <c r="B7" s="31" t="s">
        <v>12</v>
      </c>
      <c r="C7" s="30" t="s">
        <v>13</v>
      </c>
      <c r="D7" s="30" t="s">
        <v>70</v>
      </c>
      <c r="E7" s="32" t="s">
        <v>71</v>
      </c>
      <c r="F7" s="33">
        <v>42716</v>
      </c>
      <c r="G7" s="34" t="s">
        <v>44</v>
      </c>
      <c r="H7" s="32" t="s">
        <v>72</v>
      </c>
      <c r="I7" s="30" t="s">
        <v>19</v>
      </c>
      <c r="J7" s="35">
        <v>7538</v>
      </c>
      <c r="K7" s="35">
        <v>4522.8</v>
      </c>
      <c r="L7" s="36" t="s">
        <v>15</v>
      </c>
    </row>
    <row r="8" spans="1:12" s="7" customFormat="1" ht="18.2" customHeight="1" x14ac:dyDescent="0.2">
      <c r="A8" s="30" t="s">
        <v>404</v>
      </c>
      <c r="B8" s="31" t="s">
        <v>12</v>
      </c>
      <c r="C8" s="30" t="s">
        <v>13</v>
      </c>
      <c r="D8" s="30" t="s">
        <v>73</v>
      </c>
      <c r="E8" s="32" t="s">
        <v>74</v>
      </c>
      <c r="F8" s="33">
        <v>42716</v>
      </c>
      <c r="G8" s="34" t="s">
        <v>44</v>
      </c>
      <c r="H8" s="32" t="s">
        <v>75</v>
      </c>
      <c r="I8" s="30" t="s">
        <v>14</v>
      </c>
      <c r="J8" s="35">
        <v>32470</v>
      </c>
      <c r="K8" s="35">
        <v>15297</v>
      </c>
      <c r="L8" s="36" t="s">
        <v>15</v>
      </c>
    </row>
    <row r="9" spans="1:12" s="7" customFormat="1" ht="18.2" customHeight="1" x14ac:dyDescent="0.2">
      <c r="A9" s="30" t="s">
        <v>404</v>
      </c>
      <c r="B9" s="31" t="s">
        <v>12</v>
      </c>
      <c r="C9" s="30" t="s">
        <v>18</v>
      </c>
      <c r="D9" s="30" t="s">
        <v>76</v>
      </c>
      <c r="E9" s="32" t="s">
        <v>77</v>
      </c>
      <c r="F9" s="33">
        <v>42675</v>
      </c>
      <c r="G9" s="34" t="s">
        <v>57</v>
      </c>
      <c r="H9" s="32" t="s">
        <v>78</v>
      </c>
      <c r="I9" s="30" t="s">
        <v>17</v>
      </c>
      <c r="J9" s="35">
        <v>115865.85</v>
      </c>
      <c r="K9" s="35">
        <v>60000</v>
      </c>
      <c r="L9" s="36" t="s">
        <v>15</v>
      </c>
    </row>
    <row r="10" spans="1:12" s="7" customFormat="1" ht="18.2" customHeight="1" x14ac:dyDescent="0.2">
      <c r="A10" s="30" t="s">
        <v>404</v>
      </c>
      <c r="B10" s="31" t="s">
        <v>12</v>
      </c>
      <c r="C10" s="30" t="s">
        <v>18</v>
      </c>
      <c r="D10" s="30" t="s">
        <v>79</v>
      </c>
      <c r="E10" s="32" t="s">
        <v>80</v>
      </c>
      <c r="F10" s="33">
        <v>42702</v>
      </c>
      <c r="G10" s="34" t="s">
        <v>56</v>
      </c>
      <c r="H10" s="32" t="s">
        <v>81</v>
      </c>
      <c r="I10" s="30" t="s">
        <v>17</v>
      </c>
      <c r="J10" s="35">
        <v>26356</v>
      </c>
      <c r="K10" s="35">
        <v>15813.6</v>
      </c>
      <c r="L10" s="36" t="s">
        <v>15</v>
      </c>
    </row>
    <row r="11" spans="1:12" s="7" customFormat="1" ht="18.2" customHeight="1" x14ac:dyDescent="0.2">
      <c r="A11" s="30" t="s">
        <v>404</v>
      </c>
      <c r="B11" s="31" t="s">
        <v>12</v>
      </c>
      <c r="C11" s="30" t="s">
        <v>18</v>
      </c>
      <c r="D11" s="30" t="s">
        <v>82</v>
      </c>
      <c r="E11" s="32" t="s">
        <v>83</v>
      </c>
      <c r="F11" s="33">
        <v>42675</v>
      </c>
      <c r="G11" s="34" t="s">
        <v>57</v>
      </c>
      <c r="H11" s="32" t="s">
        <v>84</v>
      </c>
      <c r="I11" s="30" t="s">
        <v>25</v>
      </c>
      <c r="J11" s="35">
        <v>21048</v>
      </c>
      <c r="K11" s="35">
        <v>12628.8</v>
      </c>
      <c r="L11" s="36" t="s">
        <v>15</v>
      </c>
    </row>
    <row r="12" spans="1:12" s="7" customFormat="1" ht="27.75" customHeight="1" x14ac:dyDescent="0.2">
      <c r="A12" s="30" t="s">
        <v>404</v>
      </c>
      <c r="B12" s="31" t="s">
        <v>12</v>
      </c>
      <c r="C12" s="30" t="s">
        <v>18</v>
      </c>
      <c r="D12" s="30" t="s">
        <v>85</v>
      </c>
      <c r="E12" s="32" t="s">
        <v>86</v>
      </c>
      <c r="F12" s="33">
        <v>42702</v>
      </c>
      <c r="G12" s="34" t="s">
        <v>56</v>
      </c>
      <c r="H12" s="32" t="s">
        <v>87</v>
      </c>
      <c r="I12" s="30" t="s">
        <v>19</v>
      </c>
      <c r="J12" s="35">
        <v>315565.73</v>
      </c>
      <c r="K12" s="35">
        <v>41778</v>
      </c>
      <c r="L12" s="36" t="s">
        <v>15</v>
      </c>
    </row>
    <row r="13" spans="1:12" s="7" customFormat="1" ht="24.75" customHeight="1" x14ac:dyDescent="0.2">
      <c r="A13" s="30" t="s">
        <v>404</v>
      </c>
      <c r="B13" s="31" t="s">
        <v>12</v>
      </c>
      <c r="C13" s="30" t="s">
        <v>18</v>
      </c>
      <c r="D13" s="30" t="s">
        <v>88</v>
      </c>
      <c r="E13" s="32" t="s">
        <v>89</v>
      </c>
      <c r="F13" s="33">
        <v>42675</v>
      </c>
      <c r="G13" s="34" t="s">
        <v>57</v>
      </c>
      <c r="H13" s="32" t="s">
        <v>90</v>
      </c>
      <c r="I13" s="30" t="s">
        <v>14</v>
      </c>
      <c r="J13" s="35">
        <v>12737.33</v>
      </c>
      <c r="K13" s="35">
        <v>7642.4</v>
      </c>
      <c r="L13" s="36" t="s">
        <v>15</v>
      </c>
    </row>
    <row r="14" spans="1:12" s="7" customFormat="1" ht="30" customHeight="1" x14ac:dyDescent="0.2">
      <c r="A14" s="30" t="s">
        <v>404</v>
      </c>
      <c r="B14" s="31" t="s">
        <v>12</v>
      </c>
      <c r="C14" s="30" t="s">
        <v>22</v>
      </c>
      <c r="D14" s="30" t="s">
        <v>91</v>
      </c>
      <c r="E14" s="32" t="s">
        <v>92</v>
      </c>
      <c r="F14" s="33">
        <v>42702</v>
      </c>
      <c r="G14" s="34" t="s">
        <v>56</v>
      </c>
      <c r="H14" s="32" t="s">
        <v>93</v>
      </c>
      <c r="I14" s="30" t="s">
        <v>17</v>
      </c>
      <c r="J14" s="35">
        <v>15440.24</v>
      </c>
      <c r="K14" s="35">
        <v>9264.14</v>
      </c>
      <c r="L14" s="36" t="s">
        <v>15</v>
      </c>
    </row>
    <row r="15" spans="1:12" s="7" customFormat="1" ht="18.2" customHeight="1" x14ac:dyDescent="0.2">
      <c r="A15" s="30" t="s">
        <v>404</v>
      </c>
      <c r="B15" s="31" t="s">
        <v>12</v>
      </c>
      <c r="C15" s="30" t="s">
        <v>22</v>
      </c>
      <c r="D15" s="30" t="s">
        <v>94</v>
      </c>
      <c r="E15" s="32" t="s">
        <v>95</v>
      </c>
      <c r="F15" s="33">
        <v>42675</v>
      </c>
      <c r="G15" s="34" t="s">
        <v>57</v>
      </c>
      <c r="H15" s="32" t="s">
        <v>66</v>
      </c>
      <c r="I15" s="30" t="s">
        <v>21</v>
      </c>
      <c r="J15" s="35">
        <v>23362.61</v>
      </c>
      <c r="K15" s="35">
        <v>14017.57</v>
      </c>
      <c r="L15" s="36" t="s">
        <v>15</v>
      </c>
    </row>
    <row r="16" spans="1:12" s="7" customFormat="1" ht="18.2" customHeight="1" x14ac:dyDescent="0.2">
      <c r="A16" s="30" t="s">
        <v>404</v>
      </c>
      <c r="B16" s="31" t="s">
        <v>12</v>
      </c>
      <c r="C16" s="30" t="s">
        <v>22</v>
      </c>
      <c r="D16" s="30" t="s">
        <v>96</v>
      </c>
      <c r="E16" s="32" t="s">
        <v>97</v>
      </c>
      <c r="F16" s="33">
        <v>42702</v>
      </c>
      <c r="G16" s="34" t="s">
        <v>56</v>
      </c>
      <c r="H16" s="32" t="s">
        <v>98</v>
      </c>
      <c r="I16" s="30" t="s">
        <v>21</v>
      </c>
      <c r="J16" s="35">
        <v>18331.189999999999</v>
      </c>
      <c r="K16" s="35">
        <v>10998.71</v>
      </c>
      <c r="L16" s="36" t="s">
        <v>15</v>
      </c>
    </row>
    <row r="17" spans="1:12" s="7" customFormat="1" ht="29.25" customHeight="1" x14ac:dyDescent="0.2">
      <c r="A17" s="37" t="s">
        <v>404</v>
      </c>
      <c r="B17" s="38" t="s">
        <v>12</v>
      </c>
      <c r="C17" s="37" t="s">
        <v>23</v>
      </c>
      <c r="D17" s="37" t="s">
        <v>99</v>
      </c>
      <c r="E17" s="39" t="s">
        <v>100</v>
      </c>
      <c r="F17" s="40">
        <v>42702</v>
      </c>
      <c r="G17" s="41" t="s">
        <v>56</v>
      </c>
      <c r="H17" s="39" t="s">
        <v>58</v>
      </c>
      <c r="I17" s="37" t="s">
        <v>17</v>
      </c>
      <c r="J17" s="42">
        <v>12787.92</v>
      </c>
      <c r="K17" s="42">
        <v>11589.13</v>
      </c>
      <c r="L17" s="43" t="s">
        <v>15</v>
      </c>
    </row>
    <row r="18" spans="1:12" s="7" customFormat="1" ht="30" customHeight="1" x14ac:dyDescent="0.2">
      <c r="A18" s="30" t="s">
        <v>404</v>
      </c>
      <c r="B18" s="31" t="s">
        <v>12</v>
      </c>
      <c r="C18" s="30" t="s">
        <v>23</v>
      </c>
      <c r="D18" s="30" t="s">
        <v>101</v>
      </c>
      <c r="E18" s="32" t="s">
        <v>102</v>
      </c>
      <c r="F18" s="33">
        <v>42702</v>
      </c>
      <c r="G18" s="34" t="s">
        <v>56</v>
      </c>
      <c r="H18" s="32" t="s">
        <v>103</v>
      </c>
      <c r="I18" s="30" t="s">
        <v>16</v>
      </c>
      <c r="J18" s="35">
        <v>9730.6299999999992</v>
      </c>
      <c r="K18" s="35">
        <v>8813.57</v>
      </c>
      <c r="L18" s="36" t="s">
        <v>15</v>
      </c>
    </row>
    <row r="19" spans="1:12" s="7" customFormat="1" ht="33.75" customHeight="1" x14ac:dyDescent="0.2">
      <c r="A19" s="37" t="s">
        <v>404</v>
      </c>
      <c r="B19" s="38" t="s">
        <v>12</v>
      </c>
      <c r="C19" s="37" t="s">
        <v>46</v>
      </c>
      <c r="D19" s="37" t="s">
        <v>104</v>
      </c>
      <c r="E19" s="39" t="s">
        <v>105</v>
      </c>
      <c r="F19" s="40">
        <v>42702</v>
      </c>
      <c r="G19" s="41" t="s">
        <v>56</v>
      </c>
      <c r="H19" s="39" t="s">
        <v>58</v>
      </c>
      <c r="I19" s="37" t="s">
        <v>17</v>
      </c>
      <c r="J19" s="42">
        <v>7743.94</v>
      </c>
      <c r="K19" s="42">
        <v>6969.54</v>
      </c>
      <c r="L19" s="43" t="s">
        <v>15</v>
      </c>
    </row>
    <row r="20" spans="1:12" s="7" customFormat="1" ht="18.75" customHeight="1" x14ac:dyDescent="0.2">
      <c r="A20" s="30" t="s">
        <v>404</v>
      </c>
      <c r="B20" s="31" t="s">
        <v>24</v>
      </c>
      <c r="C20" s="30" t="s">
        <v>13</v>
      </c>
      <c r="D20" s="30" t="s">
        <v>106</v>
      </c>
      <c r="E20" s="32" t="s">
        <v>107</v>
      </c>
      <c r="F20" s="33">
        <v>42900</v>
      </c>
      <c r="G20" s="34" t="s">
        <v>29</v>
      </c>
      <c r="H20" s="32" t="s">
        <v>108</v>
      </c>
      <c r="I20" s="30" t="s">
        <v>19</v>
      </c>
      <c r="J20" s="35">
        <v>43983</v>
      </c>
      <c r="K20" s="35">
        <v>26389.8</v>
      </c>
      <c r="L20" s="36" t="s">
        <v>15</v>
      </c>
    </row>
    <row r="21" spans="1:12" s="7" customFormat="1" ht="28.5" customHeight="1" x14ac:dyDescent="0.2">
      <c r="A21" s="30" t="s">
        <v>404</v>
      </c>
      <c r="B21" s="31" t="s">
        <v>24</v>
      </c>
      <c r="C21" s="30" t="s">
        <v>13</v>
      </c>
      <c r="D21" s="30" t="s">
        <v>109</v>
      </c>
      <c r="E21" s="32" t="s">
        <v>110</v>
      </c>
      <c r="F21" s="33">
        <v>42900</v>
      </c>
      <c r="G21" s="34" t="s">
        <v>29</v>
      </c>
      <c r="H21" s="32" t="s">
        <v>111</v>
      </c>
      <c r="I21" s="30" t="s">
        <v>20</v>
      </c>
      <c r="J21" s="35">
        <v>22121.33</v>
      </c>
      <c r="K21" s="35">
        <v>13272.8</v>
      </c>
      <c r="L21" s="36" t="s">
        <v>15</v>
      </c>
    </row>
    <row r="22" spans="1:12" s="7" customFormat="1" ht="24.75" customHeight="1" x14ac:dyDescent="0.2">
      <c r="A22" s="30" t="s">
        <v>404</v>
      </c>
      <c r="B22" s="31" t="s">
        <v>24</v>
      </c>
      <c r="C22" s="30" t="s">
        <v>13</v>
      </c>
      <c r="D22" s="30" t="s">
        <v>112</v>
      </c>
      <c r="E22" s="32" t="s">
        <v>113</v>
      </c>
      <c r="F22" s="33">
        <v>42887</v>
      </c>
      <c r="G22" s="34" t="s">
        <v>31</v>
      </c>
      <c r="H22" s="32" t="s">
        <v>61</v>
      </c>
      <c r="I22" s="30" t="s">
        <v>19</v>
      </c>
      <c r="J22" s="35">
        <v>8200</v>
      </c>
      <c r="K22" s="35">
        <v>4100</v>
      </c>
      <c r="L22" s="36" t="s">
        <v>15</v>
      </c>
    </row>
    <row r="23" spans="1:12" s="7" customFormat="1" ht="18.2" customHeight="1" x14ac:dyDescent="0.2">
      <c r="A23" s="30" t="s">
        <v>404</v>
      </c>
      <c r="B23" s="31" t="s">
        <v>24</v>
      </c>
      <c r="C23" s="30" t="s">
        <v>13</v>
      </c>
      <c r="D23" s="30" t="s">
        <v>114</v>
      </c>
      <c r="E23" s="32" t="s">
        <v>115</v>
      </c>
      <c r="F23" s="33">
        <v>43144</v>
      </c>
      <c r="G23" s="34" t="s">
        <v>33</v>
      </c>
      <c r="H23" s="32" t="s">
        <v>116</v>
      </c>
      <c r="I23" s="30" t="s">
        <v>21</v>
      </c>
      <c r="J23" s="35">
        <v>11802.01</v>
      </c>
      <c r="K23" s="35">
        <v>7081.21</v>
      </c>
      <c r="L23" s="36" t="s">
        <v>15</v>
      </c>
    </row>
    <row r="24" spans="1:12" s="7" customFormat="1" ht="27" customHeight="1" x14ac:dyDescent="0.2">
      <c r="A24" s="30" t="s">
        <v>404</v>
      </c>
      <c r="B24" s="31" t="s">
        <v>24</v>
      </c>
      <c r="C24" s="30" t="s">
        <v>13</v>
      </c>
      <c r="D24" s="30" t="s">
        <v>117</v>
      </c>
      <c r="E24" s="32" t="s">
        <v>118</v>
      </c>
      <c r="F24" s="33">
        <v>43144</v>
      </c>
      <c r="G24" s="34" t="s">
        <v>33</v>
      </c>
      <c r="H24" s="32" t="s">
        <v>119</v>
      </c>
      <c r="I24" s="30" t="s">
        <v>35</v>
      </c>
      <c r="J24" s="35">
        <v>30060</v>
      </c>
      <c r="K24" s="35">
        <v>18036</v>
      </c>
      <c r="L24" s="36" t="s">
        <v>15</v>
      </c>
    </row>
    <row r="25" spans="1:12" s="7" customFormat="1" ht="21" customHeight="1" x14ac:dyDescent="0.2">
      <c r="A25" s="30" t="s">
        <v>404</v>
      </c>
      <c r="B25" s="31" t="s">
        <v>24</v>
      </c>
      <c r="C25" s="30" t="s">
        <v>13</v>
      </c>
      <c r="D25" s="30" t="s">
        <v>120</v>
      </c>
      <c r="E25" s="32" t="s">
        <v>121</v>
      </c>
      <c r="F25" s="33">
        <v>43144</v>
      </c>
      <c r="G25" s="34" t="s">
        <v>33</v>
      </c>
      <c r="H25" s="32" t="s">
        <v>122</v>
      </c>
      <c r="I25" s="30" t="s">
        <v>19</v>
      </c>
      <c r="J25" s="35">
        <v>6640</v>
      </c>
      <c r="K25" s="35">
        <v>3984</v>
      </c>
      <c r="L25" s="36" t="s">
        <v>15</v>
      </c>
    </row>
    <row r="26" spans="1:12" s="7" customFormat="1" ht="18.2" customHeight="1" x14ac:dyDescent="0.2">
      <c r="A26" s="30" t="s">
        <v>404</v>
      </c>
      <c r="B26" s="31" t="s">
        <v>24</v>
      </c>
      <c r="C26" s="30" t="s">
        <v>13</v>
      </c>
      <c r="D26" s="30" t="s">
        <v>123</v>
      </c>
      <c r="E26" s="32" t="s">
        <v>124</v>
      </c>
      <c r="F26" s="33">
        <v>43144</v>
      </c>
      <c r="G26" s="34" t="s">
        <v>33</v>
      </c>
      <c r="H26" s="32" t="s">
        <v>125</v>
      </c>
      <c r="I26" s="30" t="s">
        <v>43</v>
      </c>
      <c r="J26" s="35">
        <v>26487.33</v>
      </c>
      <c r="K26" s="35">
        <v>15892.4</v>
      </c>
      <c r="L26" s="36" t="s">
        <v>15</v>
      </c>
    </row>
    <row r="27" spans="1:12" s="7" customFormat="1" ht="18.2" customHeight="1" x14ac:dyDescent="0.2">
      <c r="A27" s="30" t="s">
        <v>404</v>
      </c>
      <c r="B27" s="31" t="s">
        <v>24</v>
      </c>
      <c r="C27" s="30" t="s">
        <v>13</v>
      </c>
      <c r="D27" s="30" t="s">
        <v>126</v>
      </c>
      <c r="E27" s="32" t="s">
        <v>127</v>
      </c>
      <c r="F27" s="33">
        <v>43166</v>
      </c>
      <c r="G27" s="34" t="s">
        <v>32</v>
      </c>
      <c r="H27" s="32" t="s">
        <v>128</v>
      </c>
      <c r="I27" s="30" t="s">
        <v>19</v>
      </c>
      <c r="J27" s="35">
        <v>72286.789999999994</v>
      </c>
      <c r="K27" s="35">
        <v>34999.019999999997</v>
      </c>
      <c r="L27" s="36" t="s">
        <v>15</v>
      </c>
    </row>
    <row r="28" spans="1:12" s="7" customFormat="1" ht="18.2" customHeight="1" x14ac:dyDescent="0.2">
      <c r="A28" s="30" t="s">
        <v>404</v>
      </c>
      <c r="B28" s="31" t="s">
        <v>24</v>
      </c>
      <c r="C28" s="30" t="s">
        <v>13</v>
      </c>
      <c r="D28" s="30" t="s">
        <v>129</v>
      </c>
      <c r="E28" s="32" t="s">
        <v>130</v>
      </c>
      <c r="F28" s="33">
        <v>43144</v>
      </c>
      <c r="G28" s="34" t="s">
        <v>33</v>
      </c>
      <c r="H28" s="32" t="s">
        <v>108</v>
      </c>
      <c r="I28" s="30" t="s">
        <v>19</v>
      </c>
      <c r="J28" s="35">
        <v>79378</v>
      </c>
      <c r="K28" s="35">
        <v>34926.32</v>
      </c>
      <c r="L28" s="36" t="s">
        <v>15</v>
      </c>
    </row>
    <row r="29" spans="1:12" s="7" customFormat="1" ht="18.2" customHeight="1" x14ac:dyDescent="0.2">
      <c r="A29" s="30" t="s">
        <v>404</v>
      </c>
      <c r="B29" s="31" t="s">
        <v>24</v>
      </c>
      <c r="C29" s="30" t="s">
        <v>13</v>
      </c>
      <c r="D29" s="30" t="s">
        <v>131</v>
      </c>
      <c r="E29" s="32" t="s">
        <v>132</v>
      </c>
      <c r="F29" s="33">
        <v>43144</v>
      </c>
      <c r="G29" s="34" t="s">
        <v>33</v>
      </c>
      <c r="H29" s="32" t="s">
        <v>133</v>
      </c>
      <c r="I29" s="30" t="s">
        <v>26</v>
      </c>
      <c r="J29" s="35">
        <v>22799.200000000001</v>
      </c>
      <c r="K29" s="35">
        <v>13679.52</v>
      </c>
      <c r="L29" s="36" t="s">
        <v>15</v>
      </c>
    </row>
    <row r="30" spans="1:12" s="7" customFormat="1" ht="18.2" customHeight="1" x14ac:dyDescent="0.2">
      <c r="A30" s="30" t="s">
        <v>404</v>
      </c>
      <c r="B30" s="31" t="s">
        <v>24</v>
      </c>
      <c r="C30" s="30" t="s">
        <v>13</v>
      </c>
      <c r="D30" s="30" t="s">
        <v>134</v>
      </c>
      <c r="E30" s="32" t="s">
        <v>135</v>
      </c>
      <c r="F30" s="33">
        <v>43144</v>
      </c>
      <c r="G30" s="34" t="s">
        <v>33</v>
      </c>
      <c r="H30" s="32" t="s">
        <v>136</v>
      </c>
      <c r="I30" s="30" t="s">
        <v>26</v>
      </c>
      <c r="J30" s="35">
        <v>70000</v>
      </c>
      <c r="K30" s="35">
        <v>35000</v>
      </c>
      <c r="L30" s="36" t="s">
        <v>15</v>
      </c>
    </row>
    <row r="31" spans="1:12" s="7" customFormat="1" ht="18.2" customHeight="1" x14ac:dyDescent="0.2">
      <c r="A31" s="30" t="s">
        <v>404</v>
      </c>
      <c r="B31" s="31" t="s">
        <v>24</v>
      </c>
      <c r="C31" s="30" t="s">
        <v>13</v>
      </c>
      <c r="D31" s="30" t="s">
        <v>137</v>
      </c>
      <c r="E31" s="32" t="s">
        <v>138</v>
      </c>
      <c r="F31" s="33">
        <v>43159</v>
      </c>
      <c r="G31" s="34" t="s">
        <v>34</v>
      </c>
      <c r="H31" s="32" t="s">
        <v>139</v>
      </c>
      <c r="I31" s="30" t="s">
        <v>26</v>
      </c>
      <c r="J31" s="35">
        <v>5900</v>
      </c>
      <c r="K31" s="35">
        <v>3540</v>
      </c>
      <c r="L31" s="36" t="s">
        <v>15</v>
      </c>
    </row>
    <row r="32" spans="1:12" s="7" customFormat="1" ht="27" customHeight="1" x14ac:dyDescent="0.2">
      <c r="A32" s="30" t="s">
        <v>404</v>
      </c>
      <c r="B32" s="31" t="s">
        <v>24</v>
      </c>
      <c r="C32" s="30" t="s">
        <v>18</v>
      </c>
      <c r="D32" s="30" t="s">
        <v>140</v>
      </c>
      <c r="E32" s="32" t="s">
        <v>141</v>
      </c>
      <c r="F32" s="33">
        <v>42900</v>
      </c>
      <c r="G32" s="34" t="s">
        <v>29</v>
      </c>
      <c r="H32" s="32" t="s">
        <v>142</v>
      </c>
      <c r="I32" s="30" t="s">
        <v>17</v>
      </c>
      <c r="J32" s="35">
        <v>15350</v>
      </c>
      <c r="K32" s="35">
        <v>9210</v>
      </c>
      <c r="L32" s="36" t="s">
        <v>15</v>
      </c>
    </row>
    <row r="33" spans="1:12" s="7" customFormat="1" ht="18.2" customHeight="1" x14ac:dyDescent="0.2">
      <c r="A33" s="30" t="s">
        <v>404</v>
      </c>
      <c r="B33" s="31" t="s">
        <v>24</v>
      </c>
      <c r="C33" s="30" t="s">
        <v>18</v>
      </c>
      <c r="D33" s="30" t="s">
        <v>143</v>
      </c>
      <c r="E33" s="32" t="s">
        <v>144</v>
      </c>
      <c r="F33" s="33">
        <v>42900</v>
      </c>
      <c r="G33" s="34" t="s">
        <v>29</v>
      </c>
      <c r="H33" s="32" t="s">
        <v>145</v>
      </c>
      <c r="I33" s="30" t="s">
        <v>17</v>
      </c>
      <c r="J33" s="35">
        <v>147786.42000000001</v>
      </c>
      <c r="K33" s="35">
        <v>60000</v>
      </c>
      <c r="L33" s="36" t="s">
        <v>15</v>
      </c>
    </row>
    <row r="34" spans="1:12" s="7" customFormat="1" ht="18.2" customHeight="1" x14ac:dyDescent="0.2">
      <c r="A34" s="30" t="s">
        <v>404</v>
      </c>
      <c r="B34" s="31" t="s">
        <v>24</v>
      </c>
      <c r="C34" s="30" t="s">
        <v>18</v>
      </c>
      <c r="D34" s="30" t="s">
        <v>146</v>
      </c>
      <c r="E34" s="32" t="s">
        <v>147</v>
      </c>
      <c r="F34" s="33">
        <v>42900</v>
      </c>
      <c r="G34" s="34" t="s">
        <v>29</v>
      </c>
      <c r="H34" s="32" t="s">
        <v>148</v>
      </c>
      <c r="I34" s="30" t="s">
        <v>17</v>
      </c>
      <c r="J34" s="35">
        <v>7113.82</v>
      </c>
      <c r="K34" s="35">
        <v>4268.29</v>
      </c>
      <c r="L34" s="36" t="s">
        <v>15</v>
      </c>
    </row>
    <row r="35" spans="1:12" s="7" customFormat="1" ht="18.2" customHeight="1" x14ac:dyDescent="0.2">
      <c r="A35" s="30" t="s">
        <v>404</v>
      </c>
      <c r="B35" s="31" t="s">
        <v>24</v>
      </c>
      <c r="C35" s="30" t="s">
        <v>18</v>
      </c>
      <c r="D35" s="30" t="s">
        <v>149</v>
      </c>
      <c r="E35" s="32" t="s">
        <v>150</v>
      </c>
      <c r="F35" s="33">
        <v>42900</v>
      </c>
      <c r="G35" s="34" t="s">
        <v>29</v>
      </c>
      <c r="H35" s="32" t="s">
        <v>151</v>
      </c>
      <c r="I35" s="30" t="s">
        <v>17</v>
      </c>
      <c r="J35" s="35">
        <v>269400</v>
      </c>
      <c r="K35" s="35">
        <v>60000</v>
      </c>
      <c r="L35" s="36" t="s">
        <v>15</v>
      </c>
    </row>
    <row r="36" spans="1:12" s="7" customFormat="1" ht="18.2" customHeight="1" x14ac:dyDescent="0.2">
      <c r="A36" s="30" t="s">
        <v>404</v>
      </c>
      <c r="B36" s="31" t="s">
        <v>24</v>
      </c>
      <c r="C36" s="30" t="s">
        <v>18</v>
      </c>
      <c r="D36" s="30" t="s">
        <v>152</v>
      </c>
      <c r="E36" s="32" t="s">
        <v>153</v>
      </c>
      <c r="F36" s="33">
        <v>42891</v>
      </c>
      <c r="G36" s="34" t="s">
        <v>30</v>
      </c>
      <c r="H36" s="32" t="s">
        <v>84</v>
      </c>
      <c r="I36" s="30" t="s">
        <v>17</v>
      </c>
      <c r="J36" s="35">
        <v>5400</v>
      </c>
      <c r="K36" s="35">
        <v>3180</v>
      </c>
      <c r="L36" s="36" t="s">
        <v>15</v>
      </c>
    </row>
    <row r="37" spans="1:12" s="7" customFormat="1" ht="18.2" customHeight="1" x14ac:dyDescent="0.2">
      <c r="A37" s="30" t="s">
        <v>404</v>
      </c>
      <c r="B37" s="31" t="s">
        <v>24</v>
      </c>
      <c r="C37" s="30" t="s">
        <v>18</v>
      </c>
      <c r="D37" s="30" t="s">
        <v>154</v>
      </c>
      <c r="E37" s="32" t="s">
        <v>155</v>
      </c>
      <c r="F37" s="33">
        <v>42900</v>
      </c>
      <c r="G37" s="34" t="s">
        <v>29</v>
      </c>
      <c r="H37" s="32" t="s">
        <v>156</v>
      </c>
      <c r="I37" s="30" t="s">
        <v>17</v>
      </c>
      <c r="J37" s="35">
        <v>88182.2</v>
      </c>
      <c r="K37" s="35">
        <v>52909.32</v>
      </c>
      <c r="L37" s="36" t="s">
        <v>15</v>
      </c>
    </row>
    <row r="38" spans="1:12" s="7" customFormat="1" ht="37.5" customHeight="1" x14ac:dyDescent="0.2">
      <c r="A38" s="30" t="s">
        <v>404</v>
      </c>
      <c r="B38" s="31" t="s">
        <v>24</v>
      </c>
      <c r="C38" s="30" t="s">
        <v>18</v>
      </c>
      <c r="D38" s="30" t="s">
        <v>157</v>
      </c>
      <c r="E38" s="32" t="s">
        <v>158</v>
      </c>
      <c r="F38" s="33">
        <v>42891</v>
      </c>
      <c r="G38" s="34" t="s">
        <v>30</v>
      </c>
      <c r="H38" s="32" t="s">
        <v>159</v>
      </c>
      <c r="I38" s="30" t="s">
        <v>17</v>
      </c>
      <c r="J38" s="35">
        <v>6998.93</v>
      </c>
      <c r="K38" s="35">
        <v>4199.3599999999997</v>
      </c>
      <c r="L38" s="36" t="s">
        <v>15</v>
      </c>
    </row>
    <row r="39" spans="1:12" s="7" customFormat="1" ht="18.2" customHeight="1" x14ac:dyDescent="0.2">
      <c r="A39" s="30" t="s">
        <v>404</v>
      </c>
      <c r="B39" s="31" t="s">
        <v>24</v>
      </c>
      <c r="C39" s="30" t="s">
        <v>18</v>
      </c>
      <c r="D39" s="30" t="s">
        <v>160</v>
      </c>
      <c r="E39" s="32" t="s">
        <v>161</v>
      </c>
      <c r="F39" s="33">
        <v>42872</v>
      </c>
      <c r="G39" s="34" t="s">
        <v>40</v>
      </c>
      <c r="H39" s="32" t="s">
        <v>162</v>
      </c>
      <c r="I39" s="30" t="s">
        <v>19</v>
      </c>
      <c r="J39" s="35">
        <v>4131.16</v>
      </c>
      <c r="K39" s="35">
        <v>2478.6999999999998</v>
      </c>
      <c r="L39" s="36" t="s">
        <v>15</v>
      </c>
    </row>
    <row r="40" spans="1:12" s="7" customFormat="1" ht="29.25" customHeight="1" x14ac:dyDescent="0.2">
      <c r="A40" s="37" t="s">
        <v>404</v>
      </c>
      <c r="B40" s="38" t="s">
        <v>24</v>
      </c>
      <c r="C40" s="37" t="s">
        <v>18</v>
      </c>
      <c r="D40" s="37" t="s">
        <v>163</v>
      </c>
      <c r="E40" s="39" t="s">
        <v>164</v>
      </c>
      <c r="F40" s="40">
        <v>42990</v>
      </c>
      <c r="G40" s="41" t="s">
        <v>55</v>
      </c>
      <c r="H40" s="39" t="s">
        <v>58</v>
      </c>
      <c r="I40" s="37" t="s">
        <v>17</v>
      </c>
      <c r="J40" s="42">
        <v>59292.36</v>
      </c>
      <c r="K40" s="42">
        <v>53363.12</v>
      </c>
      <c r="L40" s="43" t="s">
        <v>15</v>
      </c>
    </row>
    <row r="41" spans="1:12" s="7" customFormat="1" ht="18.2" customHeight="1" x14ac:dyDescent="0.2">
      <c r="A41" s="30" t="s">
        <v>404</v>
      </c>
      <c r="B41" s="31" t="s">
        <v>24</v>
      </c>
      <c r="C41" s="30" t="s">
        <v>18</v>
      </c>
      <c r="D41" s="30" t="s">
        <v>165</v>
      </c>
      <c r="E41" s="32" t="s">
        <v>166</v>
      </c>
      <c r="F41" s="33">
        <v>42887</v>
      </c>
      <c r="G41" s="34" t="s">
        <v>31</v>
      </c>
      <c r="H41" s="32" t="s">
        <v>75</v>
      </c>
      <c r="I41" s="30" t="s">
        <v>14</v>
      </c>
      <c r="J41" s="35">
        <v>7290</v>
      </c>
      <c r="K41" s="35">
        <v>4374</v>
      </c>
      <c r="L41" s="36" t="s">
        <v>15</v>
      </c>
    </row>
    <row r="42" spans="1:12" s="7" customFormat="1" ht="26.25" customHeight="1" x14ac:dyDescent="0.2">
      <c r="A42" s="30" t="s">
        <v>404</v>
      </c>
      <c r="B42" s="31" t="s">
        <v>24</v>
      </c>
      <c r="C42" s="30" t="s">
        <v>18</v>
      </c>
      <c r="D42" s="30" t="s">
        <v>167</v>
      </c>
      <c r="E42" s="32" t="s">
        <v>168</v>
      </c>
      <c r="F42" s="33">
        <v>42887</v>
      </c>
      <c r="G42" s="34" t="s">
        <v>31</v>
      </c>
      <c r="H42" s="32" t="s">
        <v>169</v>
      </c>
      <c r="I42" s="30" t="s">
        <v>17</v>
      </c>
      <c r="J42" s="35">
        <v>4200</v>
      </c>
      <c r="K42" s="35">
        <v>2520</v>
      </c>
      <c r="L42" s="36" t="s">
        <v>15</v>
      </c>
    </row>
    <row r="43" spans="1:12" s="7" customFormat="1" ht="18.2" customHeight="1" x14ac:dyDescent="0.2">
      <c r="A43" s="30" t="s">
        <v>404</v>
      </c>
      <c r="B43" s="31" t="s">
        <v>24</v>
      </c>
      <c r="C43" s="30" t="s">
        <v>22</v>
      </c>
      <c r="D43" s="30" t="s">
        <v>170</v>
      </c>
      <c r="E43" s="32" t="s">
        <v>171</v>
      </c>
      <c r="F43" s="33">
        <v>43144</v>
      </c>
      <c r="G43" s="34" t="s">
        <v>33</v>
      </c>
      <c r="H43" s="32" t="s">
        <v>172</v>
      </c>
      <c r="I43" s="30" t="s">
        <v>47</v>
      </c>
      <c r="J43" s="35">
        <v>3500</v>
      </c>
      <c r="K43" s="35">
        <v>2100</v>
      </c>
      <c r="L43" s="36" t="s">
        <v>27</v>
      </c>
    </row>
    <row r="44" spans="1:12" s="7" customFormat="1" ht="18.2" customHeight="1" x14ac:dyDescent="0.2">
      <c r="A44" s="30" t="s">
        <v>404</v>
      </c>
      <c r="B44" s="31" t="s">
        <v>24</v>
      </c>
      <c r="C44" s="30" t="s">
        <v>22</v>
      </c>
      <c r="D44" s="30" t="s">
        <v>173</v>
      </c>
      <c r="E44" s="32" t="s">
        <v>174</v>
      </c>
      <c r="F44" s="33">
        <v>43144</v>
      </c>
      <c r="G44" s="34" t="s">
        <v>33</v>
      </c>
      <c r="H44" s="32" t="s">
        <v>128</v>
      </c>
      <c r="I44" s="30" t="s">
        <v>21</v>
      </c>
      <c r="J44" s="35">
        <v>1987</v>
      </c>
      <c r="K44" s="35">
        <v>1192</v>
      </c>
      <c r="L44" s="36" t="s">
        <v>15</v>
      </c>
    </row>
    <row r="45" spans="1:12" s="7" customFormat="1" ht="18.2" customHeight="1" x14ac:dyDescent="0.2">
      <c r="A45" s="30" t="s">
        <v>404</v>
      </c>
      <c r="B45" s="31" t="s">
        <v>24</v>
      </c>
      <c r="C45" s="30" t="s">
        <v>22</v>
      </c>
      <c r="D45" s="30" t="s">
        <v>175</v>
      </c>
      <c r="E45" s="32" t="s">
        <v>176</v>
      </c>
      <c r="F45" s="33">
        <v>43144</v>
      </c>
      <c r="G45" s="34" t="s">
        <v>33</v>
      </c>
      <c r="H45" s="32" t="s">
        <v>177</v>
      </c>
      <c r="I45" s="30" t="s">
        <v>52</v>
      </c>
      <c r="J45" s="35">
        <v>2910</v>
      </c>
      <c r="K45" s="35">
        <v>1746</v>
      </c>
      <c r="L45" s="36" t="s">
        <v>15</v>
      </c>
    </row>
    <row r="46" spans="1:12" s="7" customFormat="1" ht="18.2" customHeight="1" x14ac:dyDescent="0.2">
      <c r="A46" s="30" t="s">
        <v>404</v>
      </c>
      <c r="B46" s="31" t="s">
        <v>24</v>
      </c>
      <c r="C46" s="30" t="s">
        <v>22</v>
      </c>
      <c r="D46" s="30" t="s">
        <v>178</v>
      </c>
      <c r="E46" s="32" t="s">
        <v>179</v>
      </c>
      <c r="F46" s="33">
        <v>43144</v>
      </c>
      <c r="G46" s="34" t="s">
        <v>33</v>
      </c>
      <c r="H46" s="32" t="s">
        <v>180</v>
      </c>
      <c r="I46" s="30" t="s">
        <v>52</v>
      </c>
      <c r="J46" s="35">
        <v>24960</v>
      </c>
      <c r="K46" s="35">
        <v>14976</v>
      </c>
      <c r="L46" s="36" t="s">
        <v>15</v>
      </c>
    </row>
    <row r="47" spans="1:12" s="7" customFormat="1" ht="27" customHeight="1" x14ac:dyDescent="0.2">
      <c r="A47" s="30" t="s">
        <v>404</v>
      </c>
      <c r="B47" s="31" t="s">
        <v>24</v>
      </c>
      <c r="C47" s="30" t="s">
        <v>23</v>
      </c>
      <c r="D47" s="30" t="s">
        <v>181</v>
      </c>
      <c r="E47" s="32" t="s">
        <v>182</v>
      </c>
      <c r="F47" s="33">
        <v>42887</v>
      </c>
      <c r="G47" s="34" t="s">
        <v>31</v>
      </c>
      <c r="H47" s="32" t="s">
        <v>183</v>
      </c>
      <c r="I47" s="30" t="s">
        <v>17</v>
      </c>
      <c r="J47" s="35">
        <v>16291.4</v>
      </c>
      <c r="K47" s="35">
        <v>14662</v>
      </c>
      <c r="L47" s="36" t="s">
        <v>15</v>
      </c>
    </row>
    <row r="48" spans="1:12" s="7" customFormat="1" ht="36" customHeight="1" x14ac:dyDescent="0.2">
      <c r="A48" s="30" t="s">
        <v>404</v>
      </c>
      <c r="B48" s="31" t="s">
        <v>24</v>
      </c>
      <c r="C48" s="30" t="s">
        <v>23</v>
      </c>
      <c r="D48" s="30" t="s">
        <v>184</v>
      </c>
      <c r="E48" s="32" t="s">
        <v>185</v>
      </c>
      <c r="F48" s="33">
        <v>42887</v>
      </c>
      <c r="G48" s="34" t="s">
        <v>31</v>
      </c>
      <c r="H48" s="32" t="s">
        <v>186</v>
      </c>
      <c r="I48" s="30" t="s">
        <v>21</v>
      </c>
      <c r="J48" s="35">
        <v>16344</v>
      </c>
      <c r="K48" s="35">
        <v>14709.6</v>
      </c>
      <c r="L48" s="36" t="s">
        <v>15</v>
      </c>
    </row>
    <row r="49" spans="1:12" s="7" customFormat="1" ht="18.2" customHeight="1" x14ac:dyDescent="0.2">
      <c r="A49" s="30" t="s">
        <v>404</v>
      </c>
      <c r="B49" s="31" t="s">
        <v>24</v>
      </c>
      <c r="C49" s="30" t="s">
        <v>23</v>
      </c>
      <c r="D49" s="30" t="s">
        <v>187</v>
      </c>
      <c r="E49" s="32" t="s">
        <v>188</v>
      </c>
      <c r="F49" s="33">
        <v>43159</v>
      </c>
      <c r="G49" s="34" t="s">
        <v>34</v>
      </c>
      <c r="H49" s="32" t="s">
        <v>189</v>
      </c>
      <c r="I49" s="30" t="s">
        <v>19</v>
      </c>
      <c r="J49" s="35">
        <v>16639.2</v>
      </c>
      <c r="K49" s="35">
        <v>14975.28</v>
      </c>
      <c r="L49" s="36" t="s">
        <v>15</v>
      </c>
    </row>
    <row r="50" spans="1:12" s="7" customFormat="1" ht="36" customHeight="1" x14ac:dyDescent="0.2">
      <c r="A50" s="30" t="s">
        <v>404</v>
      </c>
      <c r="B50" s="31" t="s">
        <v>24</v>
      </c>
      <c r="C50" s="30" t="s">
        <v>23</v>
      </c>
      <c r="D50" s="30" t="s">
        <v>190</v>
      </c>
      <c r="E50" s="32" t="s">
        <v>191</v>
      </c>
      <c r="F50" s="33">
        <v>43144</v>
      </c>
      <c r="G50" s="34" t="s">
        <v>33</v>
      </c>
      <c r="H50" s="32" t="s">
        <v>192</v>
      </c>
      <c r="I50" s="30" t="s">
        <v>16</v>
      </c>
      <c r="J50" s="35">
        <v>14680</v>
      </c>
      <c r="K50" s="35">
        <v>13228.8</v>
      </c>
      <c r="L50" s="36" t="s">
        <v>15</v>
      </c>
    </row>
    <row r="51" spans="1:12" s="7" customFormat="1" ht="18.2" customHeight="1" x14ac:dyDescent="0.2">
      <c r="A51" s="30" t="s">
        <v>404</v>
      </c>
      <c r="B51" s="31" t="s">
        <v>24</v>
      </c>
      <c r="C51" s="30" t="s">
        <v>23</v>
      </c>
      <c r="D51" s="30" t="s">
        <v>193</v>
      </c>
      <c r="E51" s="32" t="s">
        <v>194</v>
      </c>
      <c r="F51" s="33">
        <v>43144</v>
      </c>
      <c r="G51" s="34" t="s">
        <v>33</v>
      </c>
      <c r="H51" s="32" t="s">
        <v>195</v>
      </c>
      <c r="I51" s="30" t="s">
        <v>14</v>
      </c>
      <c r="J51" s="35">
        <v>15432</v>
      </c>
      <c r="K51" s="35">
        <v>13888.8</v>
      </c>
      <c r="L51" s="36" t="s">
        <v>15</v>
      </c>
    </row>
    <row r="52" spans="1:12" s="7" customFormat="1" ht="30" customHeight="1" x14ac:dyDescent="0.2">
      <c r="A52" s="37" t="s">
        <v>404</v>
      </c>
      <c r="B52" s="38" t="s">
        <v>24</v>
      </c>
      <c r="C52" s="37" t="s">
        <v>23</v>
      </c>
      <c r="D52" s="37" t="s">
        <v>196</v>
      </c>
      <c r="E52" s="39" t="s">
        <v>197</v>
      </c>
      <c r="F52" s="40">
        <v>42850</v>
      </c>
      <c r="G52" s="41"/>
      <c r="H52" s="39" t="s">
        <v>58</v>
      </c>
      <c r="I52" s="37" t="s">
        <v>21</v>
      </c>
      <c r="J52" s="42">
        <v>33300</v>
      </c>
      <c r="K52" s="42">
        <v>29970</v>
      </c>
      <c r="L52" s="43" t="s">
        <v>15</v>
      </c>
    </row>
    <row r="53" spans="1:12" s="7" customFormat="1" ht="35.25" customHeight="1" x14ac:dyDescent="0.2">
      <c r="A53" s="37" t="s">
        <v>404</v>
      </c>
      <c r="B53" s="38" t="s">
        <v>24</v>
      </c>
      <c r="C53" s="37" t="s">
        <v>23</v>
      </c>
      <c r="D53" s="37" t="s">
        <v>198</v>
      </c>
      <c r="E53" s="39" t="s">
        <v>45</v>
      </c>
      <c r="F53" s="40">
        <v>43089</v>
      </c>
      <c r="G53" s="41"/>
      <c r="H53" s="39" t="s">
        <v>58</v>
      </c>
      <c r="I53" s="37" t="s">
        <v>17</v>
      </c>
      <c r="J53" s="42">
        <v>25000</v>
      </c>
      <c r="K53" s="42">
        <v>22500</v>
      </c>
      <c r="L53" s="43" t="s">
        <v>15</v>
      </c>
    </row>
    <row r="54" spans="1:12" s="7" customFormat="1" ht="24" customHeight="1" x14ac:dyDescent="0.2">
      <c r="A54" s="30" t="s">
        <v>404</v>
      </c>
      <c r="B54" s="31" t="s">
        <v>24</v>
      </c>
      <c r="C54" s="30" t="s">
        <v>46</v>
      </c>
      <c r="D54" s="30" t="s">
        <v>199</v>
      </c>
      <c r="E54" s="32" t="s">
        <v>200</v>
      </c>
      <c r="F54" s="33">
        <v>42887</v>
      </c>
      <c r="G54" s="34" t="s">
        <v>31</v>
      </c>
      <c r="H54" s="32" t="s">
        <v>183</v>
      </c>
      <c r="I54" s="30" t="s">
        <v>36</v>
      </c>
      <c r="J54" s="35">
        <v>7720</v>
      </c>
      <c r="K54" s="35">
        <v>6964</v>
      </c>
      <c r="L54" s="36" t="s">
        <v>15</v>
      </c>
    </row>
    <row r="55" spans="1:12" s="7" customFormat="1" ht="29.25" customHeight="1" x14ac:dyDescent="0.2">
      <c r="A55" s="30" t="s">
        <v>404</v>
      </c>
      <c r="B55" s="31" t="s">
        <v>24</v>
      </c>
      <c r="C55" s="30" t="s">
        <v>46</v>
      </c>
      <c r="D55" s="30" t="s">
        <v>201</v>
      </c>
      <c r="E55" s="32" t="s">
        <v>202</v>
      </c>
      <c r="F55" s="33">
        <v>42887</v>
      </c>
      <c r="G55" s="34" t="s">
        <v>31</v>
      </c>
      <c r="H55" s="32" t="s">
        <v>186</v>
      </c>
      <c r="I55" s="30" t="s">
        <v>36</v>
      </c>
      <c r="J55" s="35">
        <v>7560</v>
      </c>
      <c r="K55" s="35">
        <v>6804</v>
      </c>
      <c r="L55" s="36" t="s">
        <v>15</v>
      </c>
    </row>
    <row r="56" spans="1:12" s="7" customFormat="1" ht="27" customHeight="1" x14ac:dyDescent="0.2">
      <c r="A56" s="30" t="s">
        <v>404</v>
      </c>
      <c r="B56" s="31" t="s">
        <v>24</v>
      </c>
      <c r="C56" s="30" t="s">
        <v>46</v>
      </c>
      <c r="D56" s="30" t="s">
        <v>203</v>
      </c>
      <c r="E56" s="32" t="s">
        <v>204</v>
      </c>
      <c r="F56" s="33">
        <v>42891</v>
      </c>
      <c r="G56" s="34" t="s">
        <v>30</v>
      </c>
      <c r="H56" s="32" t="s">
        <v>51</v>
      </c>
      <c r="I56" s="30" t="s">
        <v>36</v>
      </c>
      <c r="J56" s="35">
        <v>7429</v>
      </c>
      <c r="K56" s="35">
        <v>6686.1</v>
      </c>
      <c r="L56" s="36" t="s">
        <v>27</v>
      </c>
    </row>
    <row r="57" spans="1:12" s="7" customFormat="1" ht="18.2" customHeight="1" x14ac:dyDescent="0.2">
      <c r="A57" s="30" t="s">
        <v>404</v>
      </c>
      <c r="B57" s="31" t="s">
        <v>24</v>
      </c>
      <c r="C57" s="30" t="s">
        <v>46</v>
      </c>
      <c r="D57" s="30" t="s">
        <v>205</v>
      </c>
      <c r="E57" s="32" t="s">
        <v>206</v>
      </c>
      <c r="F57" s="33">
        <v>42891</v>
      </c>
      <c r="G57" s="34" t="s">
        <v>30</v>
      </c>
      <c r="H57" s="32" t="s">
        <v>207</v>
      </c>
      <c r="I57" s="30" t="s">
        <v>14</v>
      </c>
      <c r="J57" s="35">
        <v>7758</v>
      </c>
      <c r="K57" s="35">
        <v>6982.2</v>
      </c>
      <c r="L57" s="36" t="s">
        <v>15</v>
      </c>
    </row>
    <row r="58" spans="1:12" s="7" customFormat="1" ht="26.25" customHeight="1" x14ac:dyDescent="0.2">
      <c r="A58" s="30" t="s">
        <v>404</v>
      </c>
      <c r="B58" s="31" t="s">
        <v>24</v>
      </c>
      <c r="C58" s="30" t="s">
        <v>46</v>
      </c>
      <c r="D58" s="30" t="s">
        <v>208</v>
      </c>
      <c r="E58" s="32" t="s">
        <v>209</v>
      </c>
      <c r="F58" s="33">
        <v>43159</v>
      </c>
      <c r="G58" s="34" t="s">
        <v>34</v>
      </c>
      <c r="H58" s="32" t="s">
        <v>177</v>
      </c>
      <c r="I58" s="30" t="s">
        <v>36</v>
      </c>
      <c r="J58" s="35">
        <v>7723.9</v>
      </c>
      <c r="K58" s="35">
        <v>6951.51</v>
      </c>
      <c r="L58" s="36" t="s">
        <v>15</v>
      </c>
    </row>
    <row r="59" spans="1:12" s="1" customFormat="1" ht="19.149999999999999" customHeight="1" x14ac:dyDescent="0.2">
      <c r="A59" s="44" t="s">
        <v>210</v>
      </c>
      <c r="B59" s="44"/>
      <c r="C59" s="44"/>
      <c r="D59" s="44"/>
      <c r="E59" s="44"/>
      <c r="F59" s="44"/>
      <c r="G59" s="44"/>
      <c r="H59" s="44"/>
      <c r="I59" s="44"/>
      <c r="J59" s="45">
        <f>SUM(J3:J58)</f>
        <v>1890075.8199999994</v>
      </c>
      <c r="K59" s="45">
        <f t="shared" ref="K59" si="0">SUM(K3:K58)</f>
        <v>892832.21000000008</v>
      </c>
      <c r="L59" s="45"/>
    </row>
    <row r="60" spans="1:12" s="1" customFormat="1" ht="28.7" customHeight="1" x14ac:dyDescent="0.15">
      <c r="E60" s="8"/>
      <c r="H60" s="8"/>
    </row>
  </sheetData>
  <mergeCells count="1">
    <mergeCell ref="A59:I59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6"/>
  <sheetViews>
    <sheetView tabSelected="1" workbookViewId="0">
      <selection activeCell="Q11" sqref="Q11"/>
    </sheetView>
  </sheetViews>
  <sheetFormatPr defaultRowHeight="12.75" x14ac:dyDescent="0.2"/>
  <cols>
    <col min="1" max="1" width="23.140625" customWidth="1"/>
    <col min="2" max="2" width="11.85546875" customWidth="1"/>
    <col min="3" max="3" width="42.28515625" customWidth="1"/>
    <col min="4" max="4" width="46.7109375" customWidth="1"/>
    <col min="5" max="6" width="19.7109375" customWidth="1"/>
    <col min="7" max="7" width="30.7109375" customWidth="1"/>
    <col min="8" max="8" width="38.28515625" customWidth="1"/>
    <col min="9" max="10" width="16" customWidth="1"/>
    <col min="11" max="11" width="16.7109375" customWidth="1"/>
    <col min="12" max="12" width="4.7109375" customWidth="1"/>
  </cols>
  <sheetData>
    <row r="1" spans="1:11" s="3" customFormat="1" ht="28.5" customHeight="1" x14ac:dyDescent="0.2">
      <c r="A1" s="29" t="s">
        <v>403</v>
      </c>
      <c r="B1" s="10"/>
      <c r="D1" s="2"/>
    </row>
    <row r="2" spans="1:11" s="3" customFormat="1" ht="66.599999999999994" customHeight="1" x14ac:dyDescent="0.2">
      <c r="A2" s="11" t="s">
        <v>0</v>
      </c>
      <c r="B2" s="11" t="s">
        <v>1</v>
      </c>
      <c r="C2" s="11" t="s">
        <v>2</v>
      </c>
      <c r="D2" s="11" t="s">
        <v>211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212</v>
      </c>
      <c r="J2" s="11" t="s">
        <v>213</v>
      </c>
      <c r="K2" s="11" t="s">
        <v>11</v>
      </c>
    </row>
    <row r="3" spans="1:11" s="27" customFormat="1" ht="20.25" customHeight="1" x14ac:dyDescent="0.2">
      <c r="A3" s="20" t="s">
        <v>405</v>
      </c>
      <c r="B3" s="21">
        <v>2018</v>
      </c>
      <c r="C3" s="20" t="s">
        <v>406</v>
      </c>
      <c r="D3" s="22" t="s">
        <v>247</v>
      </c>
      <c r="E3" s="23">
        <v>43283</v>
      </c>
      <c r="F3" s="24" t="s">
        <v>232</v>
      </c>
      <c r="G3" s="25" t="s">
        <v>248</v>
      </c>
      <c r="H3" s="25" t="s">
        <v>214</v>
      </c>
      <c r="I3" s="6">
        <v>85467.3</v>
      </c>
      <c r="J3" s="6">
        <v>49981.68</v>
      </c>
      <c r="K3" s="26" t="s">
        <v>15</v>
      </c>
    </row>
    <row r="4" spans="1:11" s="27" customFormat="1" ht="20.25" customHeight="1" x14ac:dyDescent="0.2">
      <c r="A4" s="20" t="s">
        <v>405</v>
      </c>
      <c r="B4" s="21">
        <v>2018</v>
      </c>
      <c r="C4" s="20" t="s">
        <v>406</v>
      </c>
      <c r="D4" s="22" t="s">
        <v>249</v>
      </c>
      <c r="E4" s="23">
        <v>43273</v>
      </c>
      <c r="F4" s="24" t="s">
        <v>217</v>
      </c>
      <c r="G4" s="25" t="s">
        <v>156</v>
      </c>
      <c r="H4" s="25" t="s">
        <v>17</v>
      </c>
      <c r="I4" s="6">
        <v>5407.29</v>
      </c>
      <c r="J4" s="6">
        <v>3244.37</v>
      </c>
      <c r="K4" s="26" t="s">
        <v>15</v>
      </c>
    </row>
    <row r="5" spans="1:11" s="27" customFormat="1" ht="20.25" customHeight="1" x14ac:dyDescent="0.2">
      <c r="A5" s="20" t="s">
        <v>405</v>
      </c>
      <c r="B5" s="21">
        <v>2018</v>
      </c>
      <c r="C5" s="20" t="s">
        <v>406</v>
      </c>
      <c r="D5" s="22" t="s">
        <v>250</v>
      </c>
      <c r="E5" s="23">
        <v>43273</v>
      </c>
      <c r="F5" s="24" t="s">
        <v>217</v>
      </c>
      <c r="G5" s="25" t="s">
        <v>251</v>
      </c>
      <c r="H5" s="25" t="s">
        <v>26</v>
      </c>
      <c r="I5" s="6">
        <v>5100</v>
      </c>
      <c r="J5" s="6">
        <v>3060</v>
      </c>
      <c r="K5" s="26" t="s">
        <v>15</v>
      </c>
    </row>
    <row r="6" spans="1:11" s="27" customFormat="1" ht="20.25" customHeight="1" x14ac:dyDescent="0.2">
      <c r="A6" s="20" t="s">
        <v>405</v>
      </c>
      <c r="B6" s="21">
        <v>2018</v>
      </c>
      <c r="C6" s="20" t="s">
        <v>406</v>
      </c>
      <c r="D6" s="22" t="s">
        <v>252</v>
      </c>
      <c r="E6" s="23">
        <v>43273</v>
      </c>
      <c r="F6" s="24"/>
      <c r="G6" s="25" t="s">
        <v>253</v>
      </c>
      <c r="H6" s="25" t="s">
        <v>214</v>
      </c>
      <c r="I6" s="6">
        <v>13800</v>
      </c>
      <c r="J6" s="6">
        <v>8280</v>
      </c>
      <c r="K6" s="26" t="s">
        <v>15</v>
      </c>
    </row>
    <row r="7" spans="1:11" s="27" customFormat="1" ht="20.25" customHeight="1" x14ac:dyDescent="0.2">
      <c r="A7" s="20" t="s">
        <v>405</v>
      </c>
      <c r="B7" s="21">
        <v>2018</v>
      </c>
      <c r="C7" s="20" t="s">
        <v>406</v>
      </c>
      <c r="D7" s="22" t="s">
        <v>254</v>
      </c>
      <c r="E7" s="23">
        <v>43273</v>
      </c>
      <c r="F7" s="24" t="s">
        <v>217</v>
      </c>
      <c r="G7" s="25" t="s">
        <v>61</v>
      </c>
      <c r="H7" s="25" t="s">
        <v>37</v>
      </c>
      <c r="I7" s="6">
        <v>19875</v>
      </c>
      <c r="J7" s="6">
        <v>11925</v>
      </c>
      <c r="K7" s="26" t="s">
        <v>15</v>
      </c>
    </row>
    <row r="8" spans="1:11" s="27" customFormat="1" ht="20.25" customHeight="1" x14ac:dyDescent="0.2">
      <c r="A8" s="20" t="s">
        <v>405</v>
      </c>
      <c r="B8" s="21">
        <v>2018</v>
      </c>
      <c r="C8" s="20" t="s">
        <v>406</v>
      </c>
      <c r="D8" s="22" t="s">
        <v>255</v>
      </c>
      <c r="E8" s="23">
        <v>43335</v>
      </c>
      <c r="F8" s="24" t="s">
        <v>241</v>
      </c>
      <c r="G8" s="25" t="s">
        <v>256</v>
      </c>
      <c r="H8" s="25"/>
      <c r="I8" s="6">
        <v>71647.899999999994</v>
      </c>
      <c r="J8" s="6">
        <v>42988.74</v>
      </c>
      <c r="K8" s="26" t="s">
        <v>27</v>
      </c>
    </row>
    <row r="9" spans="1:11" s="27" customFormat="1" ht="20.25" customHeight="1" x14ac:dyDescent="0.2">
      <c r="A9" s="20" t="s">
        <v>405</v>
      </c>
      <c r="B9" s="21">
        <v>2018</v>
      </c>
      <c r="C9" s="20" t="s">
        <v>406</v>
      </c>
      <c r="D9" s="22" t="s">
        <v>257</v>
      </c>
      <c r="E9" s="23">
        <v>43273</v>
      </c>
      <c r="F9" s="24" t="s">
        <v>217</v>
      </c>
      <c r="G9" s="25" t="s">
        <v>136</v>
      </c>
      <c r="H9" s="25" t="s">
        <v>26</v>
      </c>
      <c r="I9" s="6">
        <v>20420</v>
      </c>
      <c r="J9" s="6">
        <v>12252</v>
      </c>
      <c r="K9" s="26" t="s">
        <v>15</v>
      </c>
    </row>
    <row r="10" spans="1:11" s="27" customFormat="1" ht="20.25" customHeight="1" x14ac:dyDescent="0.2">
      <c r="A10" s="20" t="s">
        <v>405</v>
      </c>
      <c r="B10" s="21">
        <v>2018</v>
      </c>
      <c r="C10" s="20" t="s">
        <v>406</v>
      </c>
      <c r="D10" s="22" t="s">
        <v>258</v>
      </c>
      <c r="E10" s="23">
        <v>43273</v>
      </c>
      <c r="F10" s="24" t="s">
        <v>217</v>
      </c>
      <c r="G10" s="25" t="s">
        <v>237</v>
      </c>
      <c r="H10" s="25" t="s">
        <v>26</v>
      </c>
      <c r="I10" s="6">
        <v>14551</v>
      </c>
      <c r="J10" s="6">
        <v>8730.6</v>
      </c>
      <c r="K10" s="26" t="s">
        <v>15</v>
      </c>
    </row>
    <row r="11" spans="1:11" s="27" customFormat="1" ht="20.25" customHeight="1" x14ac:dyDescent="0.2">
      <c r="A11" s="20" t="s">
        <v>405</v>
      </c>
      <c r="B11" s="21">
        <v>2018</v>
      </c>
      <c r="C11" s="20" t="s">
        <v>406</v>
      </c>
      <c r="D11" s="22" t="s">
        <v>259</v>
      </c>
      <c r="E11" s="23">
        <v>43494</v>
      </c>
      <c r="F11" s="24" t="s">
        <v>233</v>
      </c>
      <c r="G11" s="25" t="s">
        <v>260</v>
      </c>
      <c r="H11" s="25" t="s">
        <v>26</v>
      </c>
      <c r="I11" s="6">
        <v>18000.669999999998</v>
      </c>
      <c r="J11" s="6">
        <v>10800.4</v>
      </c>
      <c r="K11" s="26" t="s">
        <v>15</v>
      </c>
    </row>
    <row r="12" spans="1:11" s="27" customFormat="1" ht="20.25" customHeight="1" x14ac:dyDescent="0.2">
      <c r="A12" s="20" t="s">
        <v>405</v>
      </c>
      <c r="B12" s="21">
        <v>2018</v>
      </c>
      <c r="C12" s="20" t="s">
        <v>406</v>
      </c>
      <c r="D12" s="22" t="s">
        <v>261</v>
      </c>
      <c r="E12" s="23">
        <v>43494</v>
      </c>
      <c r="F12" s="24" t="s">
        <v>233</v>
      </c>
      <c r="G12" s="25" t="s">
        <v>262</v>
      </c>
      <c r="H12" s="25" t="s">
        <v>26</v>
      </c>
      <c r="I12" s="6">
        <v>14900</v>
      </c>
      <c r="J12" s="6">
        <v>8940</v>
      </c>
      <c r="K12" s="26" t="s">
        <v>15</v>
      </c>
    </row>
    <row r="13" spans="1:11" s="27" customFormat="1" ht="20.25" customHeight="1" x14ac:dyDescent="0.2">
      <c r="A13" s="20" t="s">
        <v>405</v>
      </c>
      <c r="B13" s="21">
        <v>2018</v>
      </c>
      <c r="C13" s="20" t="s">
        <v>406</v>
      </c>
      <c r="D13" s="22" t="s">
        <v>263</v>
      </c>
      <c r="E13" s="23">
        <v>43494</v>
      </c>
      <c r="F13" s="24" t="s">
        <v>233</v>
      </c>
      <c r="G13" s="25" t="s">
        <v>108</v>
      </c>
      <c r="H13" s="25" t="s">
        <v>214</v>
      </c>
      <c r="I13" s="6">
        <v>87492.6</v>
      </c>
      <c r="J13" s="6">
        <v>49993.27</v>
      </c>
      <c r="K13" s="26" t="s">
        <v>27</v>
      </c>
    </row>
    <row r="14" spans="1:11" s="27" customFormat="1" ht="20.25" customHeight="1" x14ac:dyDescent="0.2">
      <c r="A14" s="20" t="s">
        <v>405</v>
      </c>
      <c r="B14" s="21">
        <v>2018</v>
      </c>
      <c r="C14" s="20" t="s">
        <v>406</v>
      </c>
      <c r="D14" s="22" t="s">
        <v>264</v>
      </c>
      <c r="E14" s="23">
        <v>43494</v>
      </c>
      <c r="F14" s="24" t="s">
        <v>233</v>
      </c>
      <c r="G14" s="25" t="s">
        <v>69</v>
      </c>
      <c r="H14" s="25" t="s">
        <v>26</v>
      </c>
      <c r="I14" s="6">
        <v>25285</v>
      </c>
      <c r="J14" s="6">
        <v>15171</v>
      </c>
      <c r="K14" s="26" t="s">
        <v>15</v>
      </c>
    </row>
    <row r="15" spans="1:11" s="27" customFormat="1" ht="20.25" customHeight="1" x14ac:dyDescent="0.2">
      <c r="A15" s="20" t="s">
        <v>405</v>
      </c>
      <c r="B15" s="21">
        <v>2018</v>
      </c>
      <c r="C15" s="20" t="s">
        <v>406</v>
      </c>
      <c r="D15" s="22" t="s">
        <v>265</v>
      </c>
      <c r="E15" s="23">
        <v>43494</v>
      </c>
      <c r="F15" s="24" t="s">
        <v>233</v>
      </c>
      <c r="G15" s="25" t="s">
        <v>266</v>
      </c>
      <c r="H15" s="25" t="s">
        <v>218</v>
      </c>
      <c r="I15" s="6">
        <v>8980</v>
      </c>
      <c r="J15" s="6">
        <v>5388</v>
      </c>
      <c r="K15" s="26" t="s">
        <v>15</v>
      </c>
    </row>
    <row r="16" spans="1:11" s="27" customFormat="1" ht="20.25" customHeight="1" x14ac:dyDescent="0.2">
      <c r="A16" s="20" t="s">
        <v>405</v>
      </c>
      <c r="B16" s="21">
        <v>2018</v>
      </c>
      <c r="C16" s="20" t="s">
        <v>407</v>
      </c>
      <c r="D16" s="22" t="s">
        <v>267</v>
      </c>
      <c r="E16" s="23">
        <v>43273</v>
      </c>
      <c r="F16" s="24" t="s">
        <v>217</v>
      </c>
      <c r="G16" s="25" t="s">
        <v>81</v>
      </c>
      <c r="H16" s="25" t="s">
        <v>17</v>
      </c>
      <c r="I16" s="6">
        <v>11363.9</v>
      </c>
      <c r="J16" s="6">
        <v>6818.34</v>
      </c>
      <c r="K16" s="26" t="s">
        <v>15</v>
      </c>
    </row>
    <row r="17" spans="1:11" s="27" customFormat="1" ht="20.25" customHeight="1" x14ac:dyDescent="0.2">
      <c r="A17" s="20" t="s">
        <v>405</v>
      </c>
      <c r="B17" s="21">
        <v>2018</v>
      </c>
      <c r="C17" s="20" t="s">
        <v>408</v>
      </c>
      <c r="D17" s="22" t="s">
        <v>268</v>
      </c>
      <c r="E17" s="23">
        <v>43293</v>
      </c>
      <c r="F17" s="24" t="s">
        <v>269</v>
      </c>
      <c r="G17" s="25" t="s">
        <v>148</v>
      </c>
      <c r="H17" s="25" t="s">
        <v>17</v>
      </c>
      <c r="I17" s="6">
        <v>88518.55</v>
      </c>
      <c r="J17" s="6">
        <v>53111.13</v>
      </c>
      <c r="K17" s="26" t="s">
        <v>15</v>
      </c>
    </row>
    <row r="18" spans="1:11" s="27" customFormat="1" ht="20.25" customHeight="1" x14ac:dyDescent="0.2">
      <c r="A18" s="20" t="s">
        <v>405</v>
      </c>
      <c r="B18" s="21">
        <v>2018</v>
      </c>
      <c r="C18" s="20" t="s">
        <v>407</v>
      </c>
      <c r="D18" s="22" t="s">
        <v>270</v>
      </c>
      <c r="E18" s="23">
        <v>43273</v>
      </c>
      <c r="F18" s="24" t="s">
        <v>217</v>
      </c>
      <c r="G18" s="25" t="s">
        <v>156</v>
      </c>
      <c r="H18" s="25" t="s">
        <v>17</v>
      </c>
      <c r="I18" s="6">
        <v>8066.66</v>
      </c>
      <c r="J18" s="6">
        <v>4839.99</v>
      </c>
      <c r="K18" s="26" t="s">
        <v>15</v>
      </c>
    </row>
    <row r="19" spans="1:11" s="27" customFormat="1" ht="20.25" customHeight="1" x14ac:dyDescent="0.2">
      <c r="A19" s="20" t="s">
        <v>405</v>
      </c>
      <c r="B19" s="21">
        <v>2018</v>
      </c>
      <c r="C19" s="20" t="s">
        <v>407</v>
      </c>
      <c r="D19" s="22" t="s">
        <v>271</v>
      </c>
      <c r="E19" s="23">
        <v>43293</v>
      </c>
      <c r="F19" s="24"/>
      <c r="G19" s="25" t="s">
        <v>238</v>
      </c>
      <c r="H19" s="25" t="s">
        <v>17</v>
      </c>
      <c r="I19" s="6">
        <v>20571.07</v>
      </c>
      <c r="J19" s="6">
        <v>12342.64</v>
      </c>
      <c r="K19" s="26" t="s">
        <v>15</v>
      </c>
    </row>
    <row r="20" spans="1:11" s="27" customFormat="1" ht="20.25" customHeight="1" x14ac:dyDescent="0.2">
      <c r="A20" s="20" t="s">
        <v>405</v>
      </c>
      <c r="B20" s="21">
        <v>2018</v>
      </c>
      <c r="C20" s="20" t="s">
        <v>407</v>
      </c>
      <c r="D20" s="22" t="s">
        <v>272</v>
      </c>
      <c r="E20" s="23">
        <v>43273</v>
      </c>
      <c r="F20" s="24" t="s">
        <v>217</v>
      </c>
      <c r="G20" s="25" t="s">
        <v>273</v>
      </c>
      <c r="H20" s="25" t="s">
        <v>214</v>
      </c>
      <c r="I20" s="6">
        <v>85007</v>
      </c>
      <c r="J20" s="6">
        <v>25502.1</v>
      </c>
      <c r="K20" s="26" t="s">
        <v>27</v>
      </c>
    </row>
    <row r="21" spans="1:11" s="27" customFormat="1" ht="20.25" customHeight="1" x14ac:dyDescent="0.2">
      <c r="A21" s="20" t="s">
        <v>405</v>
      </c>
      <c r="B21" s="21">
        <v>2018</v>
      </c>
      <c r="C21" s="20" t="s">
        <v>407</v>
      </c>
      <c r="D21" s="22" t="s">
        <v>274</v>
      </c>
      <c r="E21" s="23">
        <v>43273</v>
      </c>
      <c r="F21" s="24"/>
      <c r="G21" s="25" t="s">
        <v>142</v>
      </c>
      <c r="H21" s="25" t="s">
        <v>17</v>
      </c>
      <c r="I21" s="6">
        <v>6749</v>
      </c>
      <c r="J21" s="6">
        <v>4049.4</v>
      </c>
      <c r="K21" s="26" t="s">
        <v>15</v>
      </c>
    </row>
    <row r="22" spans="1:11" s="27" customFormat="1" ht="20.25" customHeight="1" x14ac:dyDescent="0.2">
      <c r="A22" s="20" t="s">
        <v>405</v>
      </c>
      <c r="B22" s="21">
        <v>2018</v>
      </c>
      <c r="C22" s="20" t="s">
        <v>407</v>
      </c>
      <c r="D22" s="22" t="s">
        <v>275</v>
      </c>
      <c r="E22" s="23">
        <v>43494</v>
      </c>
      <c r="F22" s="24" t="s">
        <v>233</v>
      </c>
      <c r="G22" s="25" t="s">
        <v>148</v>
      </c>
      <c r="H22" s="25" t="s">
        <v>214</v>
      </c>
      <c r="I22" s="6">
        <v>19072.64</v>
      </c>
      <c r="J22" s="6">
        <v>11443.58</v>
      </c>
      <c r="K22" s="26" t="s">
        <v>15</v>
      </c>
    </row>
    <row r="23" spans="1:11" s="27" customFormat="1" ht="20.25" customHeight="1" x14ac:dyDescent="0.2">
      <c r="A23" s="20" t="s">
        <v>405</v>
      </c>
      <c r="B23" s="21">
        <v>2018</v>
      </c>
      <c r="C23" s="20" t="s">
        <v>407</v>
      </c>
      <c r="D23" s="22" t="s">
        <v>276</v>
      </c>
      <c r="E23" s="23">
        <v>43494</v>
      </c>
      <c r="F23" s="24" t="s">
        <v>233</v>
      </c>
      <c r="G23" s="25" t="s">
        <v>81</v>
      </c>
      <c r="H23" s="25" t="s">
        <v>214</v>
      </c>
      <c r="I23" s="6">
        <v>11034</v>
      </c>
      <c r="J23" s="6">
        <v>6620.4</v>
      </c>
      <c r="K23" s="26" t="s">
        <v>15</v>
      </c>
    </row>
    <row r="24" spans="1:11" s="27" customFormat="1" ht="20.25" customHeight="1" x14ac:dyDescent="0.2">
      <c r="A24" s="20" t="s">
        <v>405</v>
      </c>
      <c r="B24" s="21">
        <v>2018</v>
      </c>
      <c r="C24" s="20" t="s">
        <v>407</v>
      </c>
      <c r="D24" s="22" t="s">
        <v>277</v>
      </c>
      <c r="E24" s="23">
        <v>43503</v>
      </c>
      <c r="F24" s="24" t="s">
        <v>245</v>
      </c>
      <c r="G24" s="25" t="s">
        <v>156</v>
      </c>
      <c r="H24" s="25" t="s">
        <v>17</v>
      </c>
      <c r="I24" s="6">
        <v>61816.3</v>
      </c>
      <c r="J24" s="6">
        <v>37089.78</v>
      </c>
      <c r="K24" s="26" t="s">
        <v>15</v>
      </c>
    </row>
    <row r="25" spans="1:11" s="3" customFormat="1" ht="20.25" customHeight="1" x14ac:dyDescent="0.2">
      <c r="A25" s="12" t="s">
        <v>405</v>
      </c>
      <c r="B25" s="13">
        <v>2018</v>
      </c>
      <c r="C25" s="12" t="s">
        <v>407</v>
      </c>
      <c r="D25" s="14" t="s">
        <v>278</v>
      </c>
      <c r="E25" s="15">
        <v>43360</v>
      </c>
      <c r="F25" s="16"/>
      <c r="G25" s="17" t="s">
        <v>58</v>
      </c>
      <c r="H25" s="17" t="s">
        <v>214</v>
      </c>
      <c r="I25" s="18">
        <v>65975</v>
      </c>
      <c r="J25" s="18">
        <v>59377.5</v>
      </c>
      <c r="K25" s="19" t="s">
        <v>15</v>
      </c>
    </row>
    <row r="26" spans="1:11" s="27" customFormat="1" ht="20.25" customHeight="1" x14ac:dyDescent="0.2">
      <c r="A26" s="20" t="s">
        <v>405</v>
      </c>
      <c r="B26" s="21">
        <v>2018</v>
      </c>
      <c r="C26" s="20" t="s">
        <v>409</v>
      </c>
      <c r="D26" s="22" t="s">
        <v>279</v>
      </c>
      <c r="E26" s="23">
        <v>43273</v>
      </c>
      <c r="F26" s="24" t="s">
        <v>217</v>
      </c>
      <c r="G26" s="25" t="s">
        <v>81</v>
      </c>
      <c r="H26" s="25" t="s">
        <v>17</v>
      </c>
      <c r="I26" s="6">
        <v>4400</v>
      </c>
      <c r="J26" s="6">
        <v>2640</v>
      </c>
      <c r="K26" s="26" t="s">
        <v>15</v>
      </c>
    </row>
    <row r="27" spans="1:11" s="27" customFormat="1" ht="20.25" customHeight="1" x14ac:dyDescent="0.2">
      <c r="A27" s="20" t="s">
        <v>405</v>
      </c>
      <c r="B27" s="21">
        <v>2018</v>
      </c>
      <c r="C27" s="20" t="s">
        <v>409</v>
      </c>
      <c r="D27" s="22" t="s">
        <v>280</v>
      </c>
      <c r="E27" s="23">
        <v>43283</v>
      </c>
      <c r="F27" s="24" t="s">
        <v>232</v>
      </c>
      <c r="G27" s="25" t="s">
        <v>281</v>
      </c>
      <c r="H27" s="25" t="s">
        <v>214</v>
      </c>
      <c r="I27" s="6">
        <v>46300.4</v>
      </c>
      <c r="J27" s="6">
        <v>24997.58</v>
      </c>
      <c r="K27" s="26" t="s">
        <v>15</v>
      </c>
    </row>
    <row r="28" spans="1:11" s="27" customFormat="1" ht="20.25" customHeight="1" x14ac:dyDescent="0.2">
      <c r="A28" s="20" t="s">
        <v>405</v>
      </c>
      <c r="B28" s="21">
        <v>2018</v>
      </c>
      <c r="C28" s="20" t="s">
        <v>410</v>
      </c>
      <c r="D28" s="22" t="s">
        <v>282</v>
      </c>
      <c r="E28" s="23">
        <v>43283</v>
      </c>
      <c r="F28" s="24" t="s">
        <v>28</v>
      </c>
      <c r="G28" s="25" t="s">
        <v>283</v>
      </c>
      <c r="H28" s="25" t="s">
        <v>214</v>
      </c>
      <c r="I28" s="6">
        <v>17799.099999999999</v>
      </c>
      <c r="J28" s="6">
        <v>14193</v>
      </c>
      <c r="K28" s="26" t="s">
        <v>15</v>
      </c>
    </row>
    <row r="29" spans="1:11" s="27" customFormat="1" ht="20.25" customHeight="1" x14ac:dyDescent="0.2">
      <c r="A29" s="20" t="s">
        <v>405</v>
      </c>
      <c r="B29" s="21">
        <v>2018</v>
      </c>
      <c r="C29" s="20" t="s">
        <v>410</v>
      </c>
      <c r="D29" s="22" t="s">
        <v>284</v>
      </c>
      <c r="E29" s="23">
        <v>43283</v>
      </c>
      <c r="F29" s="24" t="s">
        <v>28</v>
      </c>
      <c r="G29" s="25" t="s">
        <v>285</v>
      </c>
      <c r="H29" s="25" t="s">
        <v>214</v>
      </c>
      <c r="I29" s="6">
        <v>15684</v>
      </c>
      <c r="J29" s="6">
        <v>14115.6</v>
      </c>
      <c r="K29" s="26" t="s">
        <v>15</v>
      </c>
    </row>
    <row r="30" spans="1:11" s="3" customFormat="1" ht="20.25" customHeight="1" x14ac:dyDescent="0.2">
      <c r="A30" s="12" t="s">
        <v>405</v>
      </c>
      <c r="B30" s="13">
        <v>2018</v>
      </c>
      <c r="C30" s="12" t="s">
        <v>410</v>
      </c>
      <c r="D30" s="14" t="s">
        <v>236</v>
      </c>
      <c r="E30" s="15">
        <v>43360</v>
      </c>
      <c r="F30" s="16" t="s">
        <v>215</v>
      </c>
      <c r="G30" s="17" t="s">
        <v>58</v>
      </c>
      <c r="H30" s="17" t="s">
        <v>214</v>
      </c>
      <c r="I30" s="18">
        <v>30500</v>
      </c>
      <c r="J30" s="18">
        <v>27450</v>
      </c>
      <c r="K30" s="19" t="s">
        <v>15</v>
      </c>
    </row>
    <row r="31" spans="1:11" s="27" customFormat="1" ht="20.25" customHeight="1" x14ac:dyDescent="0.2">
      <c r="A31" s="20" t="s">
        <v>405</v>
      </c>
      <c r="B31" s="21">
        <v>2018</v>
      </c>
      <c r="C31" s="20" t="s">
        <v>411</v>
      </c>
      <c r="D31" s="22" t="s">
        <v>286</v>
      </c>
      <c r="E31" s="23">
        <v>43293</v>
      </c>
      <c r="F31" s="24" t="s">
        <v>28</v>
      </c>
      <c r="G31" s="25" t="s">
        <v>207</v>
      </c>
      <c r="H31" s="25" t="s">
        <v>25</v>
      </c>
      <c r="I31" s="6">
        <v>16126.34</v>
      </c>
      <c r="J31" s="6">
        <v>14621.7</v>
      </c>
      <c r="K31" s="26" t="s">
        <v>15</v>
      </c>
    </row>
    <row r="32" spans="1:11" s="27" customFormat="1" ht="20.25" customHeight="1" x14ac:dyDescent="0.2">
      <c r="A32" s="20" t="s">
        <v>405</v>
      </c>
      <c r="B32" s="21">
        <v>2018</v>
      </c>
      <c r="C32" s="20" t="s">
        <v>412</v>
      </c>
      <c r="D32" s="22" t="s">
        <v>287</v>
      </c>
      <c r="E32" s="23">
        <v>43293</v>
      </c>
      <c r="F32" s="24" t="s">
        <v>28</v>
      </c>
      <c r="G32" s="25" t="s">
        <v>288</v>
      </c>
      <c r="H32" s="25" t="s">
        <v>36</v>
      </c>
      <c r="I32" s="6">
        <v>8530.01</v>
      </c>
      <c r="J32" s="6">
        <v>7677</v>
      </c>
      <c r="K32" s="26" t="s">
        <v>15</v>
      </c>
    </row>
    <row r="33" spans="1:11" s="27" customFormat="1" ht="20.25" customHeight="1" x14ac:dyDescent="0.2">
      <c r="A33" s="20" t="s">
        <v>405</v>
      </c>
      <c r="B33" s="21">
        <v>2019</v>
      </c>
      <c r="C33" s="20" t="s">
        <v>406</v>
      </c>
      <c r="D33" s="22" t="s">
        <v>289</v>
      </c>
      <c r="E33" s="23">
        <v>43634</v>
      </c>
      <c r="F33" s="24" t="s">
        <v>234</v>
      </c>
      <c r="G33" s="25" t="s">
        <v>243</v>
      </c>
      <c r="H33" s="25"/>
      <c r="I33" s="6">
        <v>158000</v>
      </c>
      <c r="J33" s="6">
        <v>49991.199999999997</v>
      </c>
      <c r="K33" s="26" t="s">
        <v>27</v>
      </c>
    </row>
    <row r="34" spans="1:11" s="27" customFormat="1" ht="20.25" customHeight="1" x14ac:dyDescent="0.2">
      <c r="A34" s="20" t="s">
        <v>405</v>
      </c>
      <c r="B34" s="21">
        <v>2019</v>
      </c>
      <c r="C34" s="20" t="s">
        <v>406</v>
      </c>
      <c r="D34" s="22" t="s">
        <v>290</v>
      </c>
      <c r="E34" s="23">
        <v>43643</v>
      </c>
      <c r="F34" s="24"/>
      <c r="G34" s="25" t="s">
        <v>260</v>
      </c>
      <c r="H34" s="25"/>
      <c r="I34" s="6">
        <v>28585</v>
      </c>
      <c r="J34" s="6">
        <v>17151</v>
      </c>
      <c r="K34" s="26" t="s">
        <v>15</v>
      </c>
    </row>
    <row r="35" spans="1:11" s="27" customFormat="1" ht="20.25" customHeight="1" x14ac:dyDescent="0.2">
      <c r="A35" s="20" t="s">
        <v>405</v>
      </c>
      <c r="B35" s="21">
        <v>2019</v>
      </c>
      <c r="C35" s="20" t="s">
        <v>406</v>
      </c>
      <c r="D35" s="22" t="s">
        <v>291</v>
      </c>
      <c r="E35" s="23">
        <v>43634</v>
      </c>
      <c r="F35" s="24" t="s">
        <v>234</v>
      </c>
      <c r="G35" s="25" t="s">
        <v>292</v>
      </c>
      <c r="H35" s="25"/>
      <c r="I35" s="6">
        <v>30445.02</v>
      </c>
      <c r="J35" s="6">
        <v>18267.009999999998</v>
      </c>
      <c r="K35" s="26" t="s">
        <v>15</v>
      </c>
    </row>
    <row r="36" spans="1:11" s="27" customFormat="1" ht="20.25" customHeight="1" x14ac:dyDescent="0.2">
      <c r="A36" s="20" t="s">
        <v>405</v>
      </c>
      <c r="B36" s="21">
        <v>2019</v>
      </c>
      <c r="C36" s="20" t="s">
        <v>406</v>
      </c>
      <c r="D36" s="22" t="s">
        <v>293</v>
      </c>
      <c r="E36" s="23">
        <v>43634</v>
      </c>
      <c r="F36" s="24" t="s">
        <v>234</v>
      </c>
      <c r="G36" s="25" t="s">
        <v>294</v>
      </c>
      <c r="H36" s="25" t="s">
        <v>214</v>
      </c>
      <c r="I36" s="6">
        <v>28821.67</v>
      </c>
      <c r="J36" s="6">
        <v>17293</v>
      </c>
      <c r="K36" s="26" t="s">
        <v>15</v>
      </c>
    </row>
    <row r="37" spans="1:11" s="27" customFormat="1" ht="20.25" customHeight="1" x14ac:dyDescent="0.2">
      <c r="A37" s="20" t="s">
        <v>405</v>
      </c>
      <c r="B37" s="21">
        <v>2019</v>
      </c>
      <c r="C37" s="20" t="s">
        <v>406</v>
      </c>
      <c r="D37" s="22" t="s">
        <v>295</v>
      </c>
      <c r="E37" s="23">
        <v>43844</v>
      </c>
      <c r="F37" s="24" t="s">
        <v>228</v>
      </c>
      <c r="G37" s="25" t="s">
        <v>262</v>
      </c>
      <c r="H37" s="25" t="s">
        <v>214</v>
      </c>
      <c r="I37" s="6">
        <v>11240</v>
      </c>
      <c r="J37" s="6">
        <v>6744</v>
      </c>
      <c r="K37" s="26" t="s">
        <v>15</v>
      </c>
    </row>
    <row r="38" spans="1:11" s="27" customFormat="1" ht="20.25" customHeight="1" x14ac:dyDescent="0.2">
      <c r="A38" s="20" t="s">
        <v>405</v>
      </c>
      <c r="B38" s="21">
        <v>2019</v>
      </c>
      <c r="C38" s="20" t="s">
        <v>406</v>
      </c>
      <c r="D38" s="22" t="s">
        <v>296</v>
      </c>
      <c r="E38" s="23">
        <v>43844</v>
      </c>
      <c r="F38" s="24" t="s">
        <v>228</v>
      </c>
      <c r="G38" s="25" t="s">
        <v>139</v>
      </c>
      <c r="H38" s="25" t="s">
        <v>214</v>
      </c>
      <c r="I38" s="6">
        <v>5825</v>
      </c>
      <c r="J38" s="6">
        <v>3495</v>
      </c>
      <c r="K38" s="26" t="s">
        <v>15</v>
      </c>
    </row>
    <row r="39" spans="1:11" s="27" customFormat="1" ht="20.25" customHeight="1" x14ac:dyDescent="0.2">
      <c r="A39" s="20" t="s">
        <v>405</v>
      </c>
      <c r="B39" s="21">
        <v>2019</v>
      </c>
      <c r="C39" s="20" t="s">
        <v>406</v>
      </c>
      <c r="D39" s="22" t="s">
        <v>297</v>
      </c>
      <c r="E39" s="23">
        <v>43844</v>
      </c>
      <c r="F39" s="24" t="s">
        <v>228</v>
      </c>
      <c r="G39" s="25" t="s">
        <v>298</v>
      </c>
      <c r="H39" s="25" t="s">
        <v>214</v>
      </c>
      <c r="I39" s="6">
        <v>69922.490000000005</v>
      </c>
      <c r="J39" s="6">
        <v>41953.49</v>
      </c>
      <c r="K39" s="26" t="s">
        <v>48</v>
      </c>
    </row>
    <row r="40" spans="1:11" s="27" customFormat="1" ht="20.25" customHeight="1" x14ac:dyDescent="0.2">
      <c r="A40" s="20" t="s">
        <v>405</v>
      </c>
      <c r="B40" s="21">
        <v>2019</v>
      </c>
      <c r="C40" s="20" t="s">
        <v>406</v>
      </c>
      <c r="D40" s="22" t="s">
        <v>299</v>
      </c>
      <c r="E40" s="23">
        <v>43853</v>
      </c>
      <c r="F40" s="24" t="s">
        <v>38</v>
      </c>
      <c r="G40" s="25" t="s">
        <v>300</v>
      </c>
      <c r="H40" s="25" t="s">
        <v>218</v>
      </c>
      <c r="I40" s="6">
        <v>16752.28</v>
      </c>
      <c r="J40" s="6">
        <v>10051.36</v>
      </c>
      <c r="K40" s="26" t="s">
        <v>15</v>
      </c>
    </row>
    <row r="41" spans="1:11" s="27" customFormat="1" ht="20.25" customHeight="1" x14ac:dyDescent="0.2">
      <c r="A41" s="20" t="s">
        <v>405</v>
      </c>
      <c r="B41" s="21">
        <v>2019</v>
      </c>
      <c r="C41" s="20" t="s">
        <v>406</v>
      </c>
      <c r="D41" s="22" t="s">
        <v>265</v>
      </c>
      <c r="E41" s="23">
        <v>43853</v>
      </c>
      <c r="F41" s="24" t="s">
        <v>38</v>
      </c>
      <c r="G41" s="25" t="s">
        <v>266</v>
      </c>
      <c r="H41" s="25" t="s">
        <v>218</v>
      </c>
      <c r="I41" s="6">
        <v>21390</v>
      </c>
      <c r="J41" s="6">
        <v>12834</v>
      </c>
      <c r="K41" s="26" t="s">
        <v>15</v>
      </c>
    </row>
    <row r="42" spans="1:11" s="27" customFormat="1" ht="20.25" customHeight="1" x14ac:dyDescent="0.2">
      <c r="A42" s="20" t="s">
        <v>405</v>
      </c>
      <c r="B42" s="21">
        <v>2019</v>
      </c>
      <c r="C42" s="20" t="s">
        <v>408</v>
      </c>
      <c r="D42" s="22" t="s">
        <v>301</v>
      </c>
      <c r="E42" s="23">
        <v>43636</v>
      </c>
      <c r="F42" s="24" t="s">
        <v>221</v>
      </c>
      <c r="G42" s="25" t="s">
        <v>169</v>
      </c>
      <c r="H42" s="25" t="s">
        <v>26</v>
      </c>
      <c r="I42" s="6">
        <v>4430.7700000000004</v>
      </c>
      <c r="J42" s="6">
        <v>2658.46</v>
      </c>
      <c r="K42" s="26" t="s">
        <v>15</v>
      </c>
    </row>
    <row r="43" spans="1:11" s="27" customFormat="1" ht="20.25" customHeight="1" x14ac:dyDescent="0.2">
      <c r="A43" s="20" t="s">
        <v>405</v>
      </c>
      <c r="B43" s="21">
        <v>2019</v>
      </c>
      <c r="C43" s="20" t="s">
        <v>408</v>
      </c>
      <c r="D43" s="22" t="s">
        <v>302</v>
      </c>
      <c r="E43" s="23">
        <v>43634</v>
      </c>
      <c r="F43" s="24" t="s">
        <v>234</v>
      </c>
      <c r="G43" s="25" t="s">
        <v>148</v>
      </c>
      <c r="H43" s="25" t="s">
        <v>17</v>
      </c>
      <c r="I43" s="6">
        <v>90373.9</v>
      </c>
      <c r="J43" s="6">
        <v>54224.33</v>
      </c>
      <c r="K43" s="26" t="s">
        <v>15</v>
      </c>
    </row>
    <row r="44" spans="1:11" s="27" customFormat="1" ht="20.25" customHeight="1" x14ac:dyDescent="0.2">
      <c r="A44" s="20" t="s">
        <v>405</v>
      </c>
      <c r="B44" s="21">
        <v>2019</v>
      </c>
      <c r="C44" s="20" t="s">
        <v>408</v>
      </c>
      <c r="D44" s="22" t="s">
        <v>303</v>
      </c>
      <c r="E44" s="23">
        <v>43634</v>
      </c>
      <c r="F44" s="24" t="s">
        <v>234</v>
      </c>
      <c r="G44" s="25" t="s">
        <v>156</v>
      </c>
      <c r="H44" s="25" t="s">
        <v>17</v>
      </c>
      <c r="I44" s="6">
        <v>20561</v>
      </c>
      <c r="J44" s="6">
        <v>12336.6</v>
      </c>
      <c r="K44" s="26" t="s">
        <v>15</v>
      </c>
    </row>
    <row r="45" spans="1:11" s="27" customFormat="1" ht="20.25" customHeight="1" x14ac:dyDescent="0.2">
      <c r="A45" s="20" t="s">
        <v>405</v>
      </c>
      <c r="B45" s="21">
        <v>2019</v>
      </c>
      <c r="C45" s="20" t="s">
        <v>408</v>
      </c>
      <c r="D45" s="22" t="s">
        <v>304</v>
      </c>
      <c r="E45" s="23">
        <v>43634</v>
      </c>
      <c r="F45" s="24" t="s">
        <v>234</v>
      </c>
      <c r="G45" s="25" t="s">
        <v>159</v>
      </c>
      <c r="H45" s="25" t="s">
        <v>214</v>
      </c>
      <c r="I45" s="6">
        <v>101400</v>
      </c>
      <c r="J45" s="6">
        <v>59826</v>
      </c>
      <c r="K45" s="26" t="s">
        <v>15</v>
      </c>
    </row>
    <row r="46" spans="1:11" s="27" customFormat="1" ht="20.25" customHeight="1" x14ac:dyDescent="0.2">
      <c r="A46" s="20" t="s">
        <v>405</v>
      </c>
      <c r="B46" s="21">
        <v>2019</v>
      </c>
      <c r="C46" s="20" t="s">
        <v>408</v>
      </c>
      <c r="D46" s="22" t="s">
        <v>305</v>
      </c>
      <c r="E46" s="23">
        <v>43634</v>
      </c>
      <c r="F46" s="24" t="s">
        <v>234</v>
      </c>
      <c r="G46" s="25" t="s">
        <v>306</v>
      </c>
      <c r="H46" s="25" t="s">
        <v>218</v>
      </c>
      <c r="I46" s="6">
        <v>8206.3700000000008</v>
      </c>
      <c r="J46" s="6">
        <v>4923.82</v>
      </c>
      <c r="K46" s="26" t="s">
        <v>27</v>
      </c>
    </row>
    <row r="47" spans="1:11" s="27" customFormat="1" ht="20.25" customHeight="1" x14ac:dyDescent="0.2">
      <c r="A47" s="20" t="s">
        <v>405</v>
      </c>
      <c r="B47" s="21">
        <v>2019</v>
      </c>
      <c r="C47" s="20" t="s">
        <v>408</v>
      </c>
      <c r="D47" s="22" t="s">
        <v>307</v>
      </c>
      <c r="E47" s="23">
        <v>43634</v>
      </c>
      <c r="F47" s="24" t="s">
        <v>234</v>
      </c>
      <c r="G47" s="25" t="s">
        <v>151</v>
      </c>
      <c r="H47" s="25"/>
      <c r="I47" s="6">
        <v>16577.77</v>
      </c>
      <c r="J47" s="6">
        <v>9946.66</v>
      </c>
      <c r="K47" s="26" t="s">
        <v>27</v>
      </c>
    </row>
    <row r="48" spans="1:11" s="27" customFormat="1" ht="20.25" customHeight="1" x14ac:dyDescent="0.2">
      <c r="A48" s="20" t="s">
        <v>405</v>
      </c>
      <c r="B48" s="21">
        <v>2019</v>
      </c>
      <c r="C48" s="20" t="s">
        <v>408</v>
      </c>
      <c r="D48" s="22" t="s">
        <v>308</v>
      </c>
      <c r="E48" s="23">
        <v>43844</v>
      </c>
      <c r="F48" s="24" t="s">
        <v>228</v>
      </c>
      <c r="G48" s="25" t="s">
        <v>309</v>
      </c>
      <c r="H48" s="25" t="s">
        <v>218</v>
      </c>
      <c r="I48" s="6">
        <v>8939</v>
      </c>
      <c r="J48" s="6">
        <v>5363.4</v>
      </c>
      <c r="K48" s="26" t="s">
        <v>15</v>
      </c>
    </row>
    <row r="49" spans="1:11" s="27" customFormat="1" ht="20.25" customHeight="1" x14ac:dyDescent="0.2">
      <c r="A49" s="20" t="s">
        <v>405</v>
      </c>
      <c r="B49" s="21">
        <v>2019</v>
      </c>
      <c r="C49" s="20" t="s">
        <v>408</v>
      </c>
      <c r="D49" s="22" t="s">
        <v>310</v>
      </c>
      <c r="E49" s="23">
        <v>43844</v>
      </c>
      <c r="F49" s="24" t="s">
        <v>228</v>
      </c>
      <c r="G49" s="25" t="s">
        <v>66</v>
      </c>
      <c r="H49" s="25" t="s">
        <v>17</v>
      </c>
      <c r="I49" s="6">
        <v>38910.33</v>
      </c>
      <c r="J49" s="6">
        <v>23346.19</v>
      </c>
      <c r="K49" s="26" t="s">
        <v>48</v>
      </c>
    </row>
    <row r="50" spans="1:11" s="27" customFormat="1" ht="20.25" customHeight="1" x14ac:dyDescent="0.2">
      <c r="A50" s="20" t="s">
        <v>405</v>
      </c>
      <c r="B50" s="21">
        <v>2019</v>
      </c>
      <c r="C50" s="20" t="s">
        <v>409</v>
      </c>
      <c r="D50" s="28" t="s">
        <v>311</v>
      </c>
      <c r="E50" s="23">
        <v>43636</v>
      </c>
      <c r="F50" s="24" t="s">
        <v>221</v>
      </c>
      <c r="G50" s="25" t="s">
        <v>128</v>
      </c>
      <c r="H50" s="25" t="s">
        <v>52</v>
      </c>
      <c r="I50" s="6">
        <v>33867.1</v>
      </c>
      <c r="J50" s="6">
        <v>20320.25</v>
      </c>
      <c r="K50" s="26" t="s">
        <v>48</v>
      </c>
    </row>
    <row r="51" spans="1:11" s="27" customFormat="1" ht="20.25" customHeight="1" x14ac:dyDescent="0.2">
      <c r="A51" s="20" t="s">
        <v>405</v>
      </c>
      <c r="B51" s="21">
        <v>2019</v>
      </c>
      <c r="C51" s="20" t="s">
        <v>410</v>
      </c>
      <c r="D51" s="22" t="s">
        <v>312</v>
      </c>
      <c r="E51" s="23">
        <v>43682</v>
      </c>
      <c r="F51" s="24" t="s">
        <v>28</v>
      </c>
      <c r="G51" s="25" t="s">
        <v>313</v>
      </c>
      <c r="H51" s="25"/>
      <c r="I51" s="6">
        <v>14267</v>
      </c>
      <c r="J51" s="6">
        <v>12840.3</v>
      </c>
      <c r="K51" s="26" t="s">
        <v>15</v>
      </c>
    </row>
    <row r="52" spans="1:11" s="27" customFormat="1" ht="20.25" customHeight="1" x14ac:dyDescent="0.2">
      <c r="A52" s="20" t="s">
        <v>405</v>
      </c>
      <c r="B52" s="21">
        <v>2019</v>
      </c>
      <c r="C52" s="20" t="s">
        <v>410</v>
      </c>
      <c r="D52" s="22" t="s">
        <v>314</v>
      </c>
      <c r="E52" s="23">
        <v>43845</v>
      </c>
      <c r="F52" s="24" t="s">
        <v>28</v>
      </c>
      <c r="G52" s="25" t="s">
        <v>189</v>
      </c>
      <c r="H52" s="25" t="s">
        <v>218</v>
      </c>
      <c r="I52" s="6">
        <v>16666.099999999999</v>
      </c>
      <c r="J52" s="6">
        <v>14999.49</v>
      </c>
      <c r="K52" s="26" t="s">
        <v>48</v>
      </c>
    </row>
    <row r="53" spans="1:11" s="27" customFormat="1" ht="20.25" customHeight="1" x14ac:dyDescent="0.2">
      <c r="A53" s="20" t="s">
        <v>405</v>
      </c>
      <c r="B53" s="21">
        <v>2019</v>
      </c>
      <c r="C53" s="20" t="s">
        <v>412</v>
      </c>
      <c r="D53" s="22" t="s">
        <v>315</v>
      </c>
      <c r="E53" s="23">
        <v>43634</v>
      </c>
      <c r="F53" s="24" t="s">
        <v>28</v>
      </c>
      <c r="G53" s="25" t="s">
        <v>316</v>
      </c>
      <c r="H53" s="25"/>
      <c r="I53" s="6">
        <v>10133</v>
      </c>
      <c r="J53" s="6">
        <v>9119.7000000000007</v>
      </c>
      <c r="K53" s="26" t="s">
        <v>48</v>
      </c>
    </row>
    <row r="54" spans="1:11" s="27" customFormat="1" ht="20.25" customHeight="1" x14ac:dyDescent="0.2">
      <c r="A54" s="20" t="s">
        <v>405</v>
      </c>
      <c r="B54" s="21">
        <v>2019</v>
      </c>
      <c r="C54" s="20" t="s">
        <v>412</v>
      </c>
      <c r="D54" s="22" t="s">
        <v>317</v>
      </c>
      <c r="E54" s="23">
        <v>43634</v>
      </c>
      <c r="F54" s="24" t="s">
        <v>28</v>
      </c>
      <c r="G54" s="25" t="s">
        <v>235</v>
      </c>
      <c r="H54" s="25"/>
      <c r="I54" s="6">
        <v>16047.72</v>
      </c>
      <c r="J54" s="6">
        <v>14442.94</v>
      </c>
      <c r="K54" s="26" t="s">
        <v>15</v>
      </c>
    </row>
    <row r="55" spans="1:11" s="27" customFormat="1" ht="20.25" customHeight="1" x14ac:dyDescent="0.2">
      <c r="A55" s="20" t="s">
        <v>405</v>
      </c>
      <c r="B55" s="21">
        <v>2020</v>
      </c>
      <c r="C55" s="20" t="s">
        <v>406</v>
      </c>
      <c r="D55" s="22" t="s">
        <v>318</v>
      </c>
      <c r="E55" s="23">
        <v>44012</v>
      </c>
      <c r="F55" s="24"/>
      <c r="G55" s="25" t="s">
        <v>319</v>
      </c>
      <c r="H55" s="25" t="s">
        <v>37</v>
      </c>
      <c r="I55" s="6">
        <v>34195.79</v>
      </c>
      <c r="J55" s="6">
        <v>20517.47</v>
      </c>
      <c r="K55" s="26" t="s">
        <v>15</v>
      </c>
    </row>
    <row r="56" spans="1:11" s="27" customFormat="1" ht="20.25" customHeight="1" x14ac:dyDescent="0.2">
      <c r="A56" s="20" t="s">
        <v>405</v>
      </c>
      <c r="B56" s="21">
        <v>2020</v>
      </c>
      <c r="C56" s="20" t="s">
        <v>406</v>
      </c>
      <c r="D56" s="22" t="s">
        <v>320</v>
      </c>
      <c r="E56" s="23">
        <v>44012</v>
      </c>
      <c r="F56" s="24" t="s">
        <v>246</v>
      </c>
      <c r="G56" s="25" t="s">
        <v>321</v>
      </c>
      <c r="H56" s="25" t="s">
        <v>26</v>
      </c>
      <c r="I56" s="6">
        <v>37400</v>
      </c>
      <c r="J56" s="6">
        <v>16867.400000000001</v>
      </c>
      <c r="K56" s="26" t="s">
        <v>15</v>
      </c>
    </row>
    <row r="57" spans="1:11" s="27" customFormat="1" ht="20.25" customHeight="1" x14ac:dyDescent="0.2">
      <c r="A57" s="20" t="s">
        <v>405</v>
      </c>
      <c r="B57" s="21">
        <v>2020</v>
      </c>
      <c r="C57" s="20" t="s">
        <v>406</v>
      </c>
      <c r="D57" s="22" t="s">
        <v>322</v>
      </c>
      <c r="E57" s="23">
        <v>44019</v>
      </c>
      <c r="F57" s="24" t="s">
        <v>224</v>
      </c>
      <c r="G57" s="25" t="s">
        <v>323</v>
      </c>
      <c r="H57" s="25" t="s">
        <v>214</v>
      </c>
      <c r="I57" s="6">
        <v>50985</v>
      </c>
      <c r="J57" s="6">
        <v>30591</v>
      </c>
      <c r="K57" s="26" t="s">
        <v>48</v>
      </c>
    </row>
    <row r="58" spans="1:11" s="27" customFormat="1" ht="20.25" customHeight="1" x14ac:dyDescent="0.2">
      <c r="A58" s="20" t="s">
        <v>405</v>
      </c>
      <c r="B58" s="21">
        <v>2020</v>
      </c>
      <c r="C58" s="20" t="s">
        <v>406</v>
      </c>
      <c r="D58" s="22" t="s">
        <v>324</v>
      </c>
      <c r="E58" s="23">
        <v>44019</v>
      </c>
      <c r="F58" s="24"/>
      <c r="G58" s="25" t="s">
        <v>292</v>
      </c>
      <c r="H58" s="25" t="s">
        <v>20</v>
      </c>
      <c r="I58" s="6">
        <v>18169.599999999999</v>
      </c>
      <c r="J58" s="6">
        <v>10901.76</v>
      </c>
      <c r="K58" s="26" t="s">
        <v>15</v>
      </c>
    </row>
    <row r="59" spans="1:11" s="27" customFormat="1" ht="20.25" customHeight="1" x14ac:dyDescent="0.2">
      <c r="A59" s="20" t="s">
        <v>405</v>
      </c>
      <c r="B59" s="21">
        <v>2020</v>
      </c>
      <c r="C59" s="20" t="s">
        <v>406</v>
      </c>
      <c r="D59" s="22" t="s">
        <v>325</v>
      </c>
      <c r="E59" s="23">
        <v>44012</v>
      </c>
      <c r="F59" s="24" t="s">
        <v>246</v>
      </c>
      <c r="G59" s="25" t="s">
        <v>326</v>
      </c>
      <c r="H59" s="25" t="s">
        <v>20</v>
      </c>
      <c r="I59" s="6">
        <v>8170</v>
      </c>
      <c r="J59" s="6">
        <v>4902</v>
      </c>
      <c r="K59" s="26" t="s">
        <v>15</v>
      </c>
    </row>
    <row r="60" spans="1:11" s="27" customFormat="1" ht="20.25" customHeight="1" x14ac:dyDescent="0.2">
      <c r="A60" s="20" t="s">
        <v>405</v>
      </c>
      <c r="B60" s="21">
        <v>2020</v>
      </c>
      <c r="C60" s="20" t="s">
        <v>406</v>
      </c>
      <c r="D60" s="22" t="s">
        <v>327</v>
      </c>
      <c r="E60" s="23">
        <v>44012</v>
      </c>
      <c r="F60" s="24" t="s">
        <v>246</v>
      </c>
      <c r="G60" s="25" t="s">
        <v>298</v>
      </c>
      <c r="H60" s="25" t="s">
        <v>26</v>
      </c>
      <c r="I60" s="6">
        <v>17626</v>
      </c>
      <c r="J60" s="6">
        <v>10575.6</v>
      </c>
      <c r="K60" s="26" t="s">
        <v>15</v>
      </c>
    </row>
    <row r="61" spans="1:11" s="27" customFormat="1" ht="20.25" customHeight="1" x14ac:dyDescent="0.2">
      <c r="A61" s="20" t="s">
        <v>405</v>
      </c>
      <c r="B61" s="21">
        <v>2020</v>
      </c>
      <c r="C61" s="20" t="s">
        <v>406</v>
      </c>
      <c r="D61" s="22" t="s">
        <v>328</v>
      </c>
      <c r="E61" s="23">
        <v>44193</v>
      </c>
      <c r="F61" s="24" t="s">
        <v>242</v>
      </c>
      <c r="G61" s="25" t="s">
        <v>329</v>
      </c>
      <c r="H61" s="25" t="s">
        <v>20</v>
      </c>
      <c r="I61" s="6">
        <v>28728</v>
      </c>
      <c r="J61" s="6">
        <v>17236.8</v>
      </c>
      <c r="K61" s="26" t="s">
        <v>15</v>
      </c>
    </row>
    <row r="62" spans="1:11" s="27" customFormat="1" ht="20.25" customHeight="1" x14ac:dyDescent="0.2">
      <c r="A62" s="20" t="s">
        <v>405</v>
      </c>
      <c r="B62" s="21">
        <v>2020</v>
      </c>
      <c r="C62" s="20" t="s">
        <v>406</v>
      </c>
      <c r="D62" s="22" t="s">
        <v>330</v>
      </c>
      <c r="E62" s="23">
        <v>44217</v>
      </c>
      <c r="F62" s="24" t="s">
        <v>42</v>
      </c>
      <c r="G62" s="25" t="s">
        <v>331</v>
      </c>
      <c r="H62" s="25" t="s">
        <v>218</v>
      </c>
      <c r="I62" s="6">
        <v>14185.99</v>
      </c>
      <c r="J62" s="6">
        <v>8511.59</v>
      </c>
      <c r="K62" s="26" t="s">
        <v>48</v>
      </c>
    </row>
    <row r="63" spans="1:11" s="27" customFormat="1" ht="20.25" customHeight="1" x14ac:dyDescent="0.2">
      <c r="A63" s="20" t="s">
        <v>405</v>
      </c>
      <c r="B63" s="21">
        <v>2020</v>
      </c>
      <c r="C63" s="20" t="s">
        <v>406</v>
      </c>
      <c r="D63" s="22" t="s">
        <v>332</v>
      </c>
      <c r="E63" s="23">
        <v>44217</v>
      </c>
      <c r="F63" s="24" t="s">
        <v>42</v>
      </c>
      <c r="G63" s="25" t="s">
        <v>136</v>
      </c>
      <c r="H63" s="25" t="s">
        <v>26</v>
      </c>
      <c r="I63" s="6">
        <v>72500</v>
      </c>
      <c r="J63" s="6">
        <v>43500</v>
      </c>
      <c r="K63" s="26" t="s">
        <v>15</v>
      </c>
    </row>
    <row r="64" spans="1:11" s="27" customFormat="1" ht="20.25" customHeight="1" x14ac:dyDescent="0.2">
      <c r="A64" s="20" t="s">
        <v>405</v>
      </c>
      <c r="B64" s="21">
        <v>2020</v>
      </c>
      <c r="C64" s="20" t="s">
        <v>406</v>
      </c>
      <c r="D64" s="22" t="s">
        <v>333</v>
      </c>
      <c r="E64" s="23">
        <v>44217</v>
      </c>
      <c r="F64" s="24" t="s">
        <v>42</v>
      </c>
      <c r="G64" s="25" t="s">
        <v>334</v>
      </c>
      <c r="H64" s="25" t="s">
        <v>26</v>
      </c>
      <c r="I64" s="6">
        <v>3948</v>
      </c>
      <c r="J64" s="6">
        <v>2368.8000000000002</v>
      </c>
      <c r="K64" s="26" t="s">
        <v>15</v>
      </c>
    </row>
    <row r="65" spans="1:11" s="27" customFormat="1" ht="20.25" customHeight="1" x14ac:dyDescent="0.2">
      <c r="A65" s="20" t="s">
        <v>405</v>
      </c>
      <c r="B65" s="21">
        <v>2020</v>
      </c>
      <c r="C65" s="20" t="s">
        <v>406</v>
      </c>
      <c r="D65" s="22" t="s">
        <v>335</v>
      </c>
      <c r="E65" s="23">
        <v>44184</v>
      </c>
      <c r="F65" s="24" t="s">
        <v>39</v>
      </c>
      <c r="G65" s="25" t="s">
        <v>108</v>
      </c>
      <c r="H65" s="25" t="s">
        <v>214</v>
      </c>
      <c r="I65" s="6">
        <v>43419.55</v>
      </c>
      <c r="J65" s="6">
        <v>15192.5</v>
      </c>
      <c r="K65" s="26" t="s">
        <v>48</v>
      </c>
    </row>
    <row r="66" spans="1:11" s="27" customFormat="1" ht="20.25" customHeight="1" x14ac:dyDescent="0.2">
      <c r="A66" s="20" t="s">
        <v>405</v>
      </c>
      <c r="B66" s="21">
        <v>2020</v>
      </c>
      <c r="C66" s="20" t="s">
        <v>408</v>
      </c>
      <c r="D66" s="22" t="s">
        <v>336</v>
      </c>
      <c r="E66" s="23">
        <v>44019</v>
      </c>
      <c r="F66" s="24" t="s">
        <v>224</v>
      </c>
      <c r="G66" s="25" t="s">
        <v>156</v>
      </c>
      <c r="H66" s="25" t="s">
        <v>17</v>
      </c>
      <c r="I66" s="6">
        <v>2791.01</v>
      </c>
      <c r="J66" s="6">
        <v>1674.6</v>
      </c>
      <c r="K66" s="26" t="s">
        <v>15</v>
      </c>
    </row>
    <row r="67" spans="1:11" s="27" customFormat="1" ht="20.25" customHeight="1" x14ac:dyDescent="0.2">
      <c r="A67" s="20" t="s">
        <v>405</v>
      </c>
      <c r="B67" s="21">
        <v>2020</v>
      </c>
      <c r="C67" s="20" t="s">
        <v>408</v>
      </c>
      <c r="D67" s="22" t="s">
        <v>337</v>
      </c>
      <c r="E67" s="23">
        <v>44019</v>
      </c>
      <c r="F67" s="24"/>
      <c r="G67" s="25" t="s">
        <v>145</v>
      </c>
      <c r="H67" s="25" t="s">
        <v>17</v>
      </c>
      <c r="I67" s="6">
        <v>27834.67</v>
      </c>
      <c r="J67" s="6">
        <v>16700.8</v>
      </c>
      <c r="K67" s="26" t="s">
        <v>15</v>
      </c>
    </row>
    <row r="68" spans="1:11" s="27" customFormat="1" ht="20.25" customHeight="1" x14ac:dyDescent="0.2">
      <c r="A68" s="20" t="s">
        <v>405</v>
      </c>
      <c r="B68" s="21">
        <v>2020</v>
      </c>
      <c r="C68" s="20" t="s">
        <v>408</v>
      </c>
      <c r="D68" s="22" t="s">
        <v>338</v>
      </c>
      <c r="E68" s="23">
        <v>44019</v>
      </c>
      <c r="F68" s="24" t="s">
        <v>224</v>
      </c>
      <c r="G68" s="25" t="s">
        <v>78</v>
      </c>
      <c r="H68" s="25" t="s">
        <v>17</v>
      </c>
      <c r="I68" s="6">
        <v>15055</v>
      </c>
      <c r="J68" s="6">
        <v>9033</v>
      </c>
      <c r="K68" s="26" t="s">
        <v>15</v>
      </c>
    </row>
    <row r="69" spans="1:11" s="27" customFormat="1" ht="20.25" customHeight="1" x14ac:dyDescent="0.2">
      <c r="A69" s="20" t="s">
        <v>405</v>
      </c>
      <c r="B69" s="21">
        <v>2020</v>
      </c>
      <c r="C69" s="20" t="s">
        <v>408</v>
      </c>
      <c r="D69" s="22" t="s">
        <v>339</v>
      </c>
      <c r="E69" s="23">
        <v>44217</v>
      </c>
      <c r="F69" s="24" t="s">
        <v>42</v>
      </c>
      <c r="G69" s="25" t="s">
        <v>177</v>
      </c>
      <c r="H69" s="25" t="s">
        <v>26</v>
      </c>
      <c r="I69" s="6">
        <v>39941.379999999997</v>
      </c>
      <c r="J69" s="6">
        <v>23964.82</v>
      </c>
      <c r="K69" s="26" t="s">
        <v>27</v>
      </c>
    </row>
    <row r="70" spans="1:11" s="27" customFormat="1" ht="20.25" customHeight="1" x14ac:dyDescent="0.2">
      <c r="A70" s="20" t="s">
        <v>405</v>
      </c>
      <c r="B70" s="21">
        <v>2020</v>
      </c>
      <c r="C70" s="20" t="s">
        <v>408</v>
      </c>
      <c r="D70" s="22" t="s">
        <v>340</v>
      </c>
      <c r="E70" s="23">
        <v>44217</v>
      </c>
      <c r="F70" s="24" t="s">
        <v>42</v>
      </c>
      <c r="G70" s="25" t="s">
        <v>309</v>
      </c>
      <c r="H70" s="25" t="s">
        <v>218</v>
      </c>
      <c r="I70" s="6">
        <v>6489.16</v>
      </c>
      <c r="J70" s="6">
        <v>3893.48</v>
      </c>
      <c r="K70" s="26" t="s">
        <v>48</v>
      </c>
    </row>
    <row r="71" spans="1:11" s="27" customFormat="1" ht="20.25" customHeight="1" x14ac:dyDescent="0.2">
      <c r="A71" s="20" t="s">
        <v>405</v>
      </c>
      <c r="B71" s="21">
        <v>2020</v>
      </c>
      <c r="C71" s="20" t="s">
        <v>408</v>
      </c>
      <c r="D71" s="22" t="s">
        <v>341</v>
      </c>
      <c r="E71" s="23">
        <v>44217</v>
      </c>
      <c r="F71" s="24" t="s">
        <v>42</v>
      </c>
      <c r="G71" s="25" t="s">
        <v>162</v>
      </c>
      <c r="H71" s="25" t="s">
        <v>218</v>
      </c>
      <c r="I71" s="6">
        <v>25394.02</v>
      </c>
      <c r="J71" s="6">
        <v>15236.41</v>
      </c>
      <c r="K71" s="26" t="s">
        <v>48</v>
      </c>
    </row>
    <row r="72" spans="1:11" s="27" customFormat="1" ht="20.25" customHeight="1" x14ac:dyDescent="0.2">
      <c r="A72" s="20" t="s">
        <v>405</v>
      </c>
      <c r="B72" s="21">
        <v>2020</v>
      </c>
      <c r="C72" s="20" t="s">
        <v>409</v>
      </c>
      <c r="D72" s="22" t="s">
        <v>342</v>
      </c>
      <c r="E72" s="23">
        <v>44012</v>
      </c>
      <c r="F72" s="24" t="s">
        <v>246</v>
      </c>
      <c r="G72" s="25" t="s">
        <v>145</v>
      </c>
      <c r="H72" s="25" t="s">
        <v>52</v>
      </c>
      <c r="I72" s="6">
        <v>11116.69</v>
      </c>
      <c r="J72" s="6">
        <v>6670.01</v>
      </c>
      <c r="K72" s="26" t="s">
        <v>15</v>
      </c>
    </row>
    <row r="73" spans="1:11" s="27" customFormat="1" ht="20.25" customHeight="1" x14ac:dyDescent="0.2">
      <c r="A73" s="20" t="s">
        <v>405</v>
      </c>
      <c r="B73" s="21">
        <v>2020</v>
      </c>
      <c r="C73" s="20" t="s">
        <v>409</v>
      </c>
      <c r="D73" s="22" t="s">
        <v>343</v>
      </c>
      <c r="E73" s="23">
        <v>44012</v>
      </c>
      <c r="F73" s="24" t="s">
        <v>246</v>
      </c>
      <c r="G73" s="25" t="s">
        <v>344</v>
      </c>
      <c r="H73" s="25" t="s">
        <v>52</v>
      </c>
      <c r="I73" s="6">
        <v>12171.2</v>
      </c>
      <c r="J73" s="6">
        <v>7302.72</v>
      </c>
      <c r="K73" s="26" t="s">
        <v>15</v>
      </c>
    </row>
    <row r="74" spans="1:11" s="27" customFormat="1" ht="20.25" customHeight="1" x14ac:dyDescent="0.2">
      <c r="A74" s="20" t="s">
        <v>405</v>
      </c>
      <c r="B74" s="21">
        <v>2020</v>
      </c>
      <c r="C74" s="20" t="s">
        <v>410</v>
      </c>
      <c r="D74" s="22" t="s">
        <v>345</v>
      </c>
      <c r="E74" s="23">
        <v>44019</v>
      </c>
      <c r="F74" s="24" t="s">
        <v>28</v>
      </c>
      <c r="G74" s="25" t="s">
        <v>192</v>
      </c>
      <c r="H74" s="25" t="s">
        <v>219</v>
      </c>
      <c r="I74" s="6">
        <v>10300</v>
      </c>
      <c r="J74" s="6">
        <v>9270</v>
      </c>
      <c r="K74" s="26" t="s">
        <v>48</v>
      </c>
    </row>
    <row r="75" spans="1:11" s="3" customFormat="1" ht="20.25" customHeight="1" x14ac:dyDescent="0.2">
      <c r="A75" s="12" t="s">
        <v>405</v>
      </c>
      <c r="B75" s="13">
        <v>2020</v>
      </c>
      <c r="C75" s="12" t="s">
        <v>410</v>
      </c>
      <c r="D75" s="14" t="s">
        <v>229</v>
      </c>
      <c r="E75" s="15">
        <v>43942</v>
      </c>
      <c r="F75" s="16" t="s">
        <v>230</v>
      </c>
      <c r="G75" s="17" t="s">
        <v>58</v>
      </c>
      <c r="H75" s="17" t="s">
        <v>214</v>
      </c>
      <c r="I75" s="18">
        <v>34078.89</v>
      </c>
      <c r="J75" s="18">
        <v>30671</v>
      </c>
      <c r="K75" s="19" t="s">
        <v>48</v>
      </c>
    </row>
    <row r="76" spans="1:11" s="27" customFormat="1" ht="20.25" customHeight="1" x14ac:dyDescent="0.2">
      <c r="A76" s="20" t="s">
        <v>405</v>
      </c>
      <c r="B76" s="21">
        <v>2020</v>
      </c>
      <c r="C76" s="20" t="s">
        <v>412</v>
      </c>
      <c r="D76" s="22" t="s">
        <v>346</v>
      </c>
      <c r="E76" s="23">
        <v>44012</v>
      </c>
      <c r="F76" s="24" t="s">
        <v>28</v>
      </c>
      <c r="G76" s="25" t="s">
        <v>186</v>
      </c>
      <c r="H76" s="25" t="s">
        <v>36</v>
      </c>
      <c r="I76" s="6">
        <v>14900</v>
      </c>
      <c r="J76" s="6">
        <v>13410</v>
      </c>
      <c r="K76" s="26" t="s">
        <v>27</v>
      </c>
    </row>
    <row r="77" spans="1:11" s="27" customFormat="1" ht="20.25" customHeight="1" x14ac:dyDescent="0.2">
      <c r="A77" s="20" t="s">
        <v>405</v>
      </c>
      <c r="B77" s="21">
        <v>2021</v>
      </c>
      <c r="C77" s="20" t="s">
        <v>406</v>
      </c>
      <c r="D77" s="22" t="s">
        <v>347</v>
      </c>
      <c r="E77" s="23">
        <v>44578</v>
      </c>
      <c r="F77" s="24" t="s">
        <v>222</v>
      </c>
      <c r="G77" s="25" t="s">
        <v>125</v>
      </c>
      <c r="H77" s="25" t="s">
        <v>218</v>
      </c>
      <c r="I77" s="6">
        <v>15296</v>
      </c>
      <c r="J77" s="6">
        <v>9177.6</v>
      </c>
      <c r="K77" s="26" t="s">
        <v>15</v>
      </c>
    </row>
    <row r="78" spans="1:11" s="27" customFormat="1" ht="20.25" customHeight="1" x14ac:dyDescent="0.2">
      <c r="A78" s="20" t="s">
        <v>405</v>
      </c>
      <c r="B78" s="21">
        <v>2021</v>
      </c>
      <c r="C78" s="20" t="s">
        <v>406</v>
      </c>
      <c r="D78" s="22" t="s">
        <v>348</v>
      </c>
      <c r="E78" s="23">
        <v>44588</v>
      </c>
      <c r="F78" s="24" t="s">
        <v>227</v>
      </c>
      <c r="G78" s="25" t="s">
        <v>349</v>
      </c>
      <c r="H78" s="25" t="s">
        <v>26</v>
      </c>
      <c r="I78" s="6">
        <v>5832.5</v>
      </c>
      <c r="J78" s="6">
        <v>3499.5</v>
      </c>
      <c r="K78" s="26" t="s">
        <v>15</v>
      </c>
    </row>
    <row r="79" spans="1:11" s="27" customFormat="1" ht="20.25" customHeight="1" x14ac:dyDescent="0.2">
      <c r="A79" s="20" t="s">
        <v>405</v>
      </c>
      <c r="B79" s="21">
        <v>2021</v>
      </c>
      <c r="C79" s="20" t="s">
        <v>406</v>
      </c>
      <c r="D79" s="22" t="s">
        <v>350</v>
      </c>
      <c r="E79" s="23">
        <v>44578</v>
      </c>
      <c r="F79" s="24" t="s">
        <v>222</v>
      </c>
      <c r="G79" s="25" t="s">
        <v>351</v>
      </c>
      <c r="H79" s="25" t="s">
        <v>17</v>
      </c>
      <c r="I79" s="6">
        <v>72962</v>
      </c>
      <c r="J79" s="6">
        <v>43777.2</v>
      </c>
      <c r="K79" s="26" t="s">
        <v>15</v>
      </c>
    </row>
    <row r="80" spans="1:11" s="27" customFormat="1" ht="20.25" customHeight="1" x14ac:dyDescent="0.2">
      <c r="A80" s="20" t="s">
        <v>405</v>
      </c>
      <c r="B80" s="21">
        <v>2021</v>
      </c>
      <c r="C80" s="20" t="s">
        <v>406</v>
      </c>
      <c r="D80" s="22" t="s">
        <v>333</v>
      </c>
      <c r="E80" s="23">
        <v>44578</v>
      </c>
      <c r="F80" s="24" t="s">
        <v>222</v>
      </c>
      <c r="G80" s="25" t="s">
        <v>334</v>
      </c>
      <c r="H80" s="25" t="s">
        <v>26</v>
      </c>
      <c r="I80" s="6">
        <v>6455</v>
      </c>
      <c r="J80" s="6">
        <v>3873</v>
      </c>
      <c r="K80" s="26" t="s">
        <v>15</v>
      </c>
    </row>
    <row r="81" spans="1:11" s="27" customFormat="1" ht="20.25" customHeight="1" x14ac:dyDescent="0.2">
      <c r="A81" s="20" t="s">
        <v>405</v>
      </c>
      <c r="B81" s="21">
        <v>2021</v>
      </c>
      <c r="C81" s="20" t="s">
        <v>406</v>
      </c>
      <c r="D81" s="22" t="s">
        <v>352</v>
      </c>
      <c r="E81" s="23">
        <v>44578</v>
      </c>
      <c r="F81" s="24" t="s">
        <v>222</v>
      </c>
      <c r="G81" s="25" t="s">
        <v>353</v>
      </c>
      <c r="H81" s="25" t="s">
        <v>214</v>
      </c>
      <c r="I81" s="6">
        <v>77990.52</v>
      </c>
      <c r="J81" s="6">
        <v>44400</v>
      </c>
      <c r="K81" s="26" t="s">
        <v>48</v>
      </c>
    </row>
    <row r="82" spans="1:11" s="27" customFormat="1" ht="20.25" customHeight="1" x14ac:dyDescent="0.2">
      <c r="A82" s="20" t="s">
        <v>405</v>
      </c>
      <c r="B82" s="21">
        <v>2021</v>
      </c>
      <c r="C82" s="20" t="s">
        <v>406</v>
      </c>
      <c r="D82" s="22" t="s">
        <v>354</v>
      </c>
      <c r="E82" s="23">
        <v>44578</v>
      </c>
      <c r="F82" s="24" t="s">
        <v>222</v>
      </c>
      <c r="G82" s="25" t="s">
        <v>136</v>
      </c>
      <c r="H82" s="25" t="s">
        <v>26</v>
      </c>
      <c r="I82" s="6">
        <v>43630</v>
      </c>
      <c r="J82" s="6">
        <v>26178</v>
      </c>
      <c r="K82" s="26" t="s">
        <v>48</v>
      </c>
    </row>
    <row r="83" spans="1:11" s="27" customFormat="1" ht="20.25" customHeight="1" x14ac:dyDescent="0.2">
      <c r="A83" s="20" t="s">
        <v>405</v>
      </c>
      <c r="B83" s="21">
        <v>2021</v>
      </c>
      <c r="C83" s="20" t="s">
        <v>406</v>
      </c>
      <c r="D83" s="22" t="s">
        <v>355</v>
      </c>
      <c r="E83" s="23">
        <v>44578</v>
      </c>
      <c r="F83" s="24" t="s">
        <v>222</v>
      </c>
      <c r="G83" s="25" t="s">
        <v>326</v>
      </c>
      <c r="H83" s="25" t="s">
        <v>26</v>
      </c>
      <c r="I83" s="6">
        <v>27133.200000000001</v>
      </c>
      <c r="J83" s="6">
        <v>16279.92</v>
      </c>
      <c r="K83" s="26" t="s">
        <v>15</v>
      </c>
    </row>
    <row r="84" spans="1:11" s="27" customFormat="1" ht="20.25" customHeight="1" x14ac:dyDescent="0.2">
      <c r="A84" s="20" t="s">
        <v>405</v>
      </c>
      <c r="B84" s="21">
        <v>2021</v>
      </c>
      <c r="C84" s="20" t="s">
        <v>406</v>
      </c>
      <c r="D84" s="22" t="s">
        <v>356</v>
      </c>
      <c r="E84" s="23">
        <v>44578</v>
      </c>
      <c r="F84" s="24" t="s">
        <v>222</v>
      </c>
      <c r="G84" s="25" t="s">
        <v>300</v>
      </c>
      <c r="H84" s="25" t="s">
        <v>218</v>
      </c>
      <c r="I84" s="6">
        <v>4914</v>
      </c>
      <c r="J84" s="6">
        <v>2948.4</v>
      </c>
      <c r="K84" s="26" t="s">
        <v>48</v>
      </c>
    </row>
    <row r="85" spans="1:11" s="3" customFormat="1" ht="20.25" customHeight="1" x14ac:dyDescent="0.2">
      <c r="A85" s="12" t="s">
        <v>405</v>
      </c>
      <c r="B85" s="13">
        <v>2021</v>
      </c>
      <c r="C85" s="12" t="s">
        <v>407</v>
      </c>
      <c r="D85" s="14" t="s">
        <v>357</v>
      </c>
      <c r="E85" s="15">
        <v>44413</v>
      </c>
      <c r="F85" s="16" t="s">
        <v>239</v>
      </c>
      <c r="G85" s="17" t="s">
        <v>58</v>
      </c>
      <c r="H85" s="17" t="s">
        <v>214</v>
      </c>
      <c r="I85" s="18">
        <v>62961.31</v>
      </c>
      <c r="J85" s="18">
        <v>56665.17</v>
      </c>
      <c r="K85" s="19" t="s">
        <v>48</v>
      </c>
    </row>
    <row r="86" spans="1:11" s="27" customFormat="1" ht="20.25" customHeight="1" x14ac:dyDescent="0.2">
      <c r="A86" s="20" t="s">
        <v>405</v>
      </c>
      <c r="B86" s="21">
        <v>2021</v>
      </c>
      <c r="C86" s="20" t="s">
        <v>409</v>
      </c>
      <c r="D86" s="22" t="s">
        <v>358</v>
      </c>
      <c r="E86" s="23">
        <v>44610</v>
      </c>
      <c r="F86" s="24" t="s">
        <v>216</v>
      </c>
      <c r="G86" s="25" t="s">
        <v>180</v>
      </c>
      <c r="H86" s="25" t="s">
        <v>52</v>
      </c>
      <c r="I86" s="6">
        <v>3091.2</v>
      </c>
      <c r="J86" s="6">
        <v>1854.72</v>
      </c>
      <c r="K86" s="26" t="s">
        <v>48</v>
      </c>
    </row>
    <row r="87" spans="1:11" s="3" customFormat="1" ht="20.25" customHeight="1" x14ac:dyDescent="0.2">
      <c r="A87" s="12" t="s">
        <v>405</v>
      </c>
      <c r="B87" s="13">
        <v>2021</v>
      </c>
      <c r="C87" s="12" t="s">
        <v>410</v>
      </c>
      <c r="D87" s="14" t="s">
        <v>359</v>
      </c>
      <c r="E87" s="15">
        <v>44351</v>
      </c>
      <c r="F87" s="16"/>
      <c r="G87" s="17" t="s">
        <v>58</v>
      </c>
      <c r="H87" s="17" t="s">
        <v>214</v>
      </c>
      <c r="I87" s="18">
        <v>10496.99</v>
      </c>
      <c r="J87" s="18">
        <v>9447.27</v>
      </c>
      <c r="K87" s="19" t="s">
        <v>48</v>
      </c>
    </row>
    <row r="88" spans="1:11" s="27" customFormat="1" ht="20.25" customHeight="1" x14ac:dyDescent="0.2">
      <c r="A88" s="20" t="s">
        <v>405</v>
      </c>
      <c r="B88" s="21">
        <v>2022</v>
      </c>
      <c r="C88" s="20" t="s">
        <v>406</v>
      </c>
      <c r="D88" s="22" t="s">
        <v>360</v>
      </c>
      <c r="E88" s="23">
        <v>44774</v>
      </c>
      <c r="F88" s="24" t="s">
        <v>244</v>
      </c>
      <c r="G88" s="25" t="s">
        <v>334</v>
      </c>
      <c r="H88" s="25" t="s">
        <v>26</v>
      </c>
      <c r="I88" s="6">
        <v>3783.12</v>
      </c>
      <c r="J88" s="6">
        <v>2269.87</v>
      </c>
      <c r="K88" s="26" t="s">
        <v>15</v>
      </c>
    </row>
    <row r="89" spans="1:11" s="27" customFormat="1" ht="20.25" customHeight="1" x14ac:dyDescent="0.2">
      <c r="A89" s="20" t="s">
        <v>405</v>
      </c>
      <c r="B89" s="21">
        <v>2022</v>
      </c>
      <c r="C89" s="20" t="s">
        <v>406</v>
      </c>
      <c r="D89" s="22" t="s">
        <v>361</v>
      </c>
      <c r="E89" s="23">
        <v>44788</v>
      </c>
      <c r="F89" s="24" t="s">
        <v>225</v>
      </c>
      <c r="G89" s="25" t="s">
        <v>362</v>
      </c>
      <c r="H89" s="25" t="s">
        <v>26</v>
      </c>
      <c r="I89" s="6">
        <v>1928</v>
      </c>
      <c r="J89" s="6">
        <v>1156.8</v>
      </c>
      <c r="K89" s="26" t="s">
        <v>48</v>
      </c>
    </row>
    <row r="90" spans="1:11" s="27" customFormat="1" ht="20.25" customHeight="1" x14ac:dyDescent="0.2">
      <c r="A90" s="20" t="s">
        <v>405</v>
      </c>
      <c r="B90" s="21">
        <v>2022</v>
      </c>
      <c r="C90" s="20" t="s">
        <v>406</v>
      </c>
      <c r="D90" s="22" t="s">
        <v>363</v>
      </c>
      <c r="E90" s="23">
        <v>44788</v>
      </c>
      <c r="F90" s="24" t="s">
        <v>225</v>
      </c>
      <c r="G90" s="25" t="s">
        <v>364</v>
      </c>
      <c r="H90" s="25" t="s">
        <v>20</v>
      </c>
      <c r="I90" s="6">
        <v>15843</v>
      </c>
      <c r="J90" s="6">
        <v>9505.7999999999993</v>
      </c>
      <c r="K90" s="26" t="s">
        <v>15</v>
      </c>
    </row>
    <row r="91" spans="1:11" s="27" customFormat="1" ht="20.25" customHeight="1" x14ac:dyDescent="0.2">
      <c r="A91" s="20" t="s">
        <v>405</v>
      </c>
      <c r="B91" s="21">
        <v>2022</v>
      </c>
      <c r="C91" s="20" t="s">
        <v>406</v>
      </c>
      <c r="D91" s="22" t="s">
        <v>365</v>
      </c>
      <c r="E91" s="23">
        <v>44788</v>
      </c>
      <c r="F91" s="24" t="s">
        <v>225</v>
      </c>
      <c r="G91" s="25" t="s">
        <v>366</v>
      </c>
      <c r="H91" s="25" t="s">
        <v>214</v>
      </c>
      <c r="I91" s="6">
        <v>8418</v>
      </c>
      <c r="J91" s="6">
        <v>5050.8</v>
      </c>
      <c r="K91" s="26" t="s">
        <v>48</v>
      </c>
    </row>
    <row r="92" spans="1:11" s="27" customFormat="1" ht="20.25" customHeight="1" x14ac:dyDescent="0.2">
      <c r="A92" s="20" t="s">
        <v>405</v>
      </c>
      <c r="B92" s="21">
        <v>2022</v>
      </c>
      <c r="C92" s="20" t="s">
        <v>406</v>
      </c>
      <c r="D92" s="22" t="s">
        <v>367</v>
      </c>
      <c r="E92" s="23">
        <v>44788</v>
      </c>
      <c r="F92" s="24" t="s">
        <v>225</v>
      </c>
      <c r="G92" s="25" t="s">
        <v>331</v>
      </c>
      <c r="H92" s="25" t="s">
        <v>218</v>
      </c>
      <c r="I92" s="6">
        <v>23040</v>
      </c>
      <c r="J92" s="6">
        <v>13824</v>
      </c>
      <c r="K92" s="26" t="s">
        <v>15</v>
      </c>
    </row>
    <row r="93" spans="1:11" s="27" customFormat="1" ht="20.25" customHeight="1" x14ac:dyDescent="0.2">
      <c r="A93" s="20" t="s">
        <v>405</v>
      </c>
      <c r="B93" s="21">
        <v>2022</v>
      </c>
      <c r="C93" s="20" t="s">
        <v>406</v>
      </c>
      <c r="D93" s="22" t="s">
        <v>368</v>
      </c>
      <c r="E93" s="23">
        <v>44774</v>
      </c>
      <c r="F93" s="24" t="s">
        <v>244</v>
      </c>
      <c r="G93" s="25" t="s">
        <v>369</v>
      </c>
      <c r="H93" s="25" t="s">
        <v>20</v>
      </c>
      <c r="I93" s="6">
        <v>6990</v>
      </c>
      <c r="J93" s="6">
        <v>4194</v>
      </c>
      <c r="K93" s="26" t="s">
        <v>15</v>
      </c>
    </row>
    <row r="94" spans="1:11" s="27" customFormat="1" ht="20.25" customHeight="1" x14ac:dyDescent="0.2">
      <c r="A94" s="20" t="s">
        <v>405</v>
      </c>
      <c r="B94" s="21">
        <v>2022</v>
      </c>
      <c r="C94" s="20" t="s">
        <v>406</v>
      </c>
      <c r="D94" s="22" t="s">
        <v>370</v>
      </c>
      <c r="E94" s="23">
        <v>44788</v>
      </c>
      <c r="F94" s="24" t="s">
        <v>225</v>
      </c>
      <c r="G94" s="25" t="s">
        <v>69</v>
      </c>
      <c r="H94" s="25" t="s">
        <v>26</v>
      </c>
      <c r="I94" s="6">
        <v>26246</v>
      </c>
      <c r="J94" s="6">
        <v>15747.6</v>
      </c>
      <c r="K94" s="26" t="s">
        <v>15</v>
      </c>
    </row>
    <row r="95" spans="1:11" s="27" customFormat="1" ht="20.25" customHeight="1" x14ac:dyDescent="0.2">
      <c r="A95" s="20" t="s">
        <v>405</v>
      </c>
      <c r="B95" s="21">
        <v>2022</v>
      </c>
      <c r="C95" s="20" t="s">
        <v>406</v>
      </c>
      <c r="D95" s="22" t="s">
        <v>371</v>
      </c>
      <c r="E95" s="23">
        <v>44910</v>
      </c>
      <c r="F95" s="24" t="s">
        <v>372</v>
      </c>
      <c r="G95" s="25" t="s">
        <v>373</v>
      </c>
      <c r="H95" s="25" t="s">
        <v>26</v>
      </c>
      <c r="I95" s="6">
        <v>4399</v>
      </c>
      <c r="J95" s="6">
        <v>2639.4</v>
      </c>
      <c r="K95" s="26" t="s">
        <v>48</v>
      </c>
    </row>
    <row r="96" spans="1:11" s="27" customFormat="1" ht="20.25" customHeight="1" x14ac:dyDescent="0.2">
      <c r="A96" s="20" t="s">
        <v>405</v>
      </c>
      <c r="B96" s="21">
        <v>2022</v>
      </c>
      <c r="C96" s="20" t="s">
        <v>406</v>
      </c>
      <c r="D96" s="22" t="s">
        <v>374</v>
      </c>
      <c r="E96" s="23">
        <v>44910</v>
      </c>
      <c r="F96" s="24" t="s">
        <v>372</v>
      </c>
      <c r="G96" s="25" t="s">
        <v>362</v>
      </c>
      <c r="H96" s="25" t="s">
        <v>26</v>
      </c>
      <c r="I96" s="6">
        <v>2032</v>
      </c>
      <c r="J96" s="6">
        <v>1219.2</v>
      </c>
      <c r="K96" s="26" t="s">
        <v>48</v>
      </c>
    </row>
    <row r="97" spans="1:11" s="27" customFormat="1" ht="20.25" customHeight="1" x14ac:dyDescent="0.2">
      <c r="A97" s="20" t="s">
        <v>405</v>
      </c>
      <c r="B97" s="21">
        <v>2022</v>
      </c>
      <c r="C97" s="20" t="s">
        <v>406</v>
      </c>
      <c r="D97" s="22" t="s">
        <v>375</v>
      </c>
      <c r="E97" s="23">
        <v>44924</v>
      </c>
      <c r="F97" s="24" t="s">
        <v>376</v>
      </c>
      <c r="G97" s="25" t="s">
        <v>377</v>
      </c>
      <c r="H97" s="25" t="s">
        <v>17</v>
      </c>
      <c r="I97" s="6">
        <v>13981.84</v>
      </c>
      <c r="J97" s="6">
        <v>8389.1</v>
      </c>
      <c r="K97" s="26" t="s">
        <v>48</v>
      </c>
    </row>
    <row r="98" spans="1:11" s="27" customFormat="1" ht="20.25" customHeight="1" x14ac:dyDescent="0.2">
      <c r="A98" s="20" t="s">
        <v>405</v>
      </c>
      <c r="B98" s="21">
        <v>2022</v>
      </c>
      <c r="C98" s="20" t="s">
        <v>406</v>
      </c>
      <c r="D98" s="22" t="s">
        <v>378</v>
      </c>
      <c r="E98" s="23">
        <v>44910</v>
      </c>
      <c r="F98" s="24" t="s">
        <v>372</v>
      </c>
      <c r="G98" s="25" t="s">
        <v>379</v>
      </c>
      <c r="H98" s="25" t="s">
        <v>49</v>
      </c>
      <c r="I98" s="6">
        <v>79949</v>
      </c>
      <c r="J98" s="6">
        <v>47969.4</v>
      </c>
      <c r="K98" s="26" t="s">
        <v>48</v>
      </c>
    </row>
    <row r="99" spans="1:11" s="27" customFormat="1" ht="20.25" customHeight="1" x14ac:dyDescent="0.2">
      <c r="A99" s="20" t="s">
        <v>405</v>
      </c>
      <c r="B99" s="21">
        <v>2022</v>
      </c>
      <c r="C99" s="20" t="s">
        <v>406</v>
      </c>
      <c r="D99" s="22" t="s">
        <v>380</v>
      </c>
      <c r="E99" s="23">
        <v>44922</v>
      </c>
      <c r="F99" s="24" t="s">
        <v>381</v>
      </c>
      <c r="G99" s="25" t="s">
        <v>382</v>
      </c>
      <c r="H99" s="25" t="s">
        <v>218</v>
      </c>
      <c r="I99" s="6">
        <v>72531.61</v>
      </c>
      <c r="J99" s="6">
        <v>43518.96</v>
      </c>
      <c r="K99" s="26" t="s">
        <v>48</v>
      </c>
    </row>
    <row r="100" spans="1:11" s="27" customFormat="1" ht="20.25" customHeight="1" x14ac:dyDescent="0.2">
      <c r="A100" s="20" t="s">
        <v>405</v>
      </c>
      <c r="B100" s="21">
        <v>2022</v>
      </c>
      <c r="C100" s="20" t="s">
        <v>406</v>
      </c>
      <c r="D100" s="22" t="s">
        <v>383</v>
      </c>
      <c r="E100" s="23">
        <v>44917</v>
      </c>
      <c r="F100" s="24" t="s">
        <v>384</v>
      </c>
      <c r="G100" s="25" t="s">
        <v>309</v>
      </c>
      <c r="H100" s="25" t="s">
        <v>218</v>
      </c>
      <c r="I100" s="6">
        <v>19867.25</v>
      </c>
      <c r="J100" s="6">
        <v>11920.34</v>
      </c>
      <c r="K100" s="26" t="s">
        <v>48</v>
      </c>
    </row>
    <row r="101" spans="1:11" s="27" customFormat="1" ht="20.25" customHeight="1" x14ac:dyDescent="0.2">
      <c r="A101" s="20" t="s">
        <v>405</v>
      </c>
      <c r="B101" s="21">
        <v>2022</v>
      </c>
      <c r="C101" s="20" t="s">
        <v>406</v>
      </c>
      <c r="D101" s="22" t="s">
        <v>385</v>
      </c>
      <c r="E101" s="23">
        <v>44946</v>
      </c>
      <c r="F101" s="24" t="s">
        <v>386</v>
      </c>
      <c r="G101" s="25" t="s">
        <v>145</v>
      </c>
      <c r="H101" s="25" t="s">
        <v>17</v>
      </c>
      <c r="I101" s="6">
        <v>43970</v>
      </c>
      <c r="J101" s="6">
        <v>26382</v>
      </c>
      <c r="K101" s="26" t="s">
        <v>48</v>
      </c>
    </row>
    <row r="102" spans="1:11" s="27" customFormat="1" ht="20.25" customHeight="1" x14ac:dyDescent="0.2">
      <c r="A102" s="20" t="s">
        <v>405</v>
      </c>
      <c r="B102" s="21">
        <v>2022</v>
      </c>
      <c r="C102" s="20" t="s">
        <v>406</v>
      </c>
      <c r="D102" s="22" t="s">
        <v>387</v>
      </c>
      <c r="E102" s="23">
        <v>44924</v>
      </c>
      <c r="F102" s="24" t="s">
        <v>376</v>
      </c>
      <c r="G102" s="25" t="s">
        <v>54</v>
      </c>
      <c r="H102" s="25" t="s">
        <v>26</v>
      </c>
      <c r="I102" s="6">
        <v>91718.6</v>
      </c>
      <c r="J102" s="6">
        <v>49997.279999999999</v>
      </c>
      <c r="K102" s="26" t="s">
        <v>48</v>
      </c>
    </row>
    <row r="103" spans="1:11" s="27" customFormat="1" ht="20.25" customHeight="1" x14ac:dyDescent="0.2">
      <c r="A103" s="20" t="s">
        <v>405</v>
      </c>
      <c r="B103" s="21">
        <v>2022</v>
      </c>
      <c r="C103" s="20" t="s">
        <v>406</v>
      </c>
      <c r="D103" s="22" t="s">
        <v>388</v>
      </c>
      <c r="E103" s="23">
        <v>44944</v>
      </c>
      <c r="F103" s="24" t="s">
        <v>220</v>
      </c>
      <c r="G103" s="25" t="s">
        <v>389</v>
      </c>
      <c r="H103" s="25" t="s">
        <v>26</v>
      </c>
      <c r="I103" s="6">
        <v>78825</v>
      </c>
      <c r="J103" s="6">
        <v>18579.05</v>
      </c>
      <c r="K103" s="26" t="s">
        <v>48</v>
      </c>
    </row>
    <row r="104" spans="1:11" s="27" customFormat="1" ht="20.25" customHeight="1" x14ac:dyDescent="0.2">
      <c r="A104" s="20" t="s">
        <v>405</v>
      </c>
      <c r="B104" s="21">
        <v>2022</v>
      </c>
      <c r="C104" s="20" t="s">
        <v>409</v>
      </c>
      <c r="D104" s="22" t="s">
        <v>390</v>
      </c>
      <c r="E104" s="23">
        <v>44788</v>
      </c>
      <c r="F104" s="24" t="s">
        <v>225</v>
      </c>
      <c r="G104" s="25" t="s">
        <v>351</v>
      </c>
      <c r="H104" s="25" t="s">
        <v>214</v>
      </c>
      <c r="I104" s="6">
        <v>57910</v>
      </c>
      <c r="J104" s="6">
        <v>14998.69</v>
      </c>
      <c r="K104" s="26" t="s">
        <v>48</v>
      </c>
    </row>
    <row r="105" spans="1:11" s="27" customFormat="1" ht="20.25" customHeight="1" x14ac:dyDescent="0.2">
      <c r="A105" s="20" t="s">
        <v>405</v>
      </c>
      <c r="B105" s="21">
        <v>2022</v>
      </c>
      <c r="C105" s="20" t="s">
        <v>409</v>
      </c>
      <c r="D105" s="22" t="s">
        <v>391</v>
      </c>
      <c r="E105" s="23">
        <v>44804</v>
      </c>
      <c r="F105" s="24" t="s">
        <v>41</v>
      </c>
      <c r="G105" s="25" t="s">
        <v>53</v>
      </c>
      <c r="H105" s="25" t="s">
        <v>52</v>
      </c>
      <c r="I105" s="6">
        <v>24998.400000000001</v>
      </c>
      <c r="J105" s="6">
        <v>14999.04</v>
      </c>
      <c r="K105" s="26" t="s">
        <v>48</v>
      </c>
    </row>
    <row r="106" spans="1:11" s="27" customFormat="1" ht="20.25" customHeight="1" x14ac:dyDescent="0.2">
      <c r="A106" s="20" t="s">
        <v>405</v>
      </c>
      <c r="B106" s="21">
        <v>2022</v>
      </c>
      <c r="C106" s="20" t="s">
        <v>409</v>
      </c>
      <c r="D106" s="22" t="s">
        <v>392</v>
      </c>
      <c r="E106" s="23">
        <v>44788</v>
      </c>
      <c r="F106" s="24" t="s">
        <v>225</v>
      </c>
      <c r="G106" s="25" t="s">
        <v>78</v>
      </c>
      <c r="H106" s="25" t="s">
        <v>52</v>
      </c>
      <c r="I106" s="6">
        <v>16829.54</v>
      </c>
      <c r="J106" s="6">
        <v>10097.719999999999</v>
      </c>
      <c r="K106" s="26" t="s">
        <v>48</v>
      </c>
    </row>
    <row r="107" spans="1:11" s="27" customFormat="1" ht="20.25" customHeight="1" x14ac:dyDescent="0.2">
      <c r="A107" s="20" t="s">
        <v>405</v>
      </c>
      <c r="B107" s="21">
        <v>2022</v>
      </c>
      <c r="C107" s="20" t="s">
        <v>409</v>
      </c>
      <c r="D107" s="22" t="s">
        <v>393</v>
      </c>
      <c r="E107" s="23">
        <v>44792</v>
      </c>
      <c r="F107" s="24" t="s">
        <v>223</v>
      </c>
      <c r="G107" s="25" t="s">
        <v>344</v>
      </c>
      <c r="H107" s="25" t="s">
        <v>214</v>
      </c>
      <c r="I107" s="6">
        <v>1938</v>
      </c>
      <c r="J107" s="6">
        <v>1162.8</v>
      </c>
      <c r="K107" s="26" t="s">
        <v>48</v>
      </c>
    </row>
    <row r="108" spans="1:11" s="27" customFormat="1" ht="20.25" customHeight="1" x14ac:dyDescent="0.2">
      <c r="A108" s="20" t="s">
        <v>405</v>
      </c>
      <c r="B108" s="21">
        <v>2022</v>
      </c>
      <c r="C108" s="20" t="s">
        <v>409</v>
      </c>
      <c r="D108" s="22" t="s">
        <v>394</v>
      </c>
      <c r="E108" s="23">
        <v>44806</v>
      </c>
      <c r="F108" s="24" t="s">
        <v>226</v>
      </c>
      <c r="G108" s="25" t="s">
        <v>395</v>
      </c>
      <c r="H108" s="25" t="s">
        <v>231</v>
      </c>
      <c r="I108" s="6">
        <v>12266.4</v>
      </c>
      <c r="J108" s="6">
        <v>7359.84</v>
      </c>
      <c r="K108" s="26" t="s">
        <v>48</v>
      </c>
    </row>
    <row r="109" spans="1:11" s="27" customFormat="1" ht="20.25" customHeight="1" x14ac:dyDescent="0.2">
      <c r="A109" s="20" t="s">
        <v>405</v>
      </c>
      <c r="B109" s="21">
        <v>2022</v>
      </c>
      <c r="C109" s="20" t="s">
        <v>409</v>
      </c>
      <c r="D109" s="22" t="s">
        <v>396</v>
      </c>
      <c r="E109" s="23">
        <v>44946</v>
      </c>
      <c r="F109" s="24" t="s">
        <v>386</v>
      </c>
      <c r="G109" s="25" t="s">
        <v>145</v>
      </c>
      <c r="H109" s="25" t="s">
        <v>52</v>
      </c>
      <c r="I109" s="6">
        <v>6082</v>
      </c>
      <c r="J109" s="6">
        <v>3649.2</v>
      </c>
      <c r="K109" s="26" t="s">
        <v>48</v>
      </c>
    </row>
    <row r="110" spans="1:11" s="27" customFormat="1" ht="20.25" customHeight="1" x14ac:dyDescent="0.2">
      <c r="A110" s="20" t="s">
        <v>405</v>
      </c>
      <c r="B110" s="21">
        <v>2022</v>
      </c>
      <c r="C110" s="20" t="s">
        <v>409</v>
      </c>
      <c r="D110" s="22" t="s">
        <v>397</v>
      </c>
      <c r="E110" s="23">
        <v>44910</v>
      </c>
      <c r="F110" s="24" t="s">
        <v>372</v>
      </c>
      <c r="G110" s="25" t="s">
        <v>122</v>
      </c>
      <c r="H110" s="25" t="s">
        <v>52</v>
      </c>
      <c r="I110" s="6">
        <v>16389</v>
      </c>
      <c r="J110" s="6">
        <v>9833.4</v>
      </c>
      <c r="K110" s="26" t="s">
        <v>48</v>
      </c>
    </row>
    <row r="111" spans="1:11" s="27" customFormat="1" ht="20.25" customHeight="1" x14ac:dyDescent="0.2">
      <c r="A111" s="20" t="s">
        <v>405</v>
      </c>
      <c r="B111" s="21">
        <v>2022</v>
      </c>
      <c r="C111" s="20" t="s">
        <v>409</v>
      </c>
      <c r="D111" s="22" t="s">
        <v>398</v>
      </c>
      <c r="E111" s="23">
        <v>44910</v>
      </c>
      <c r="F111" s="24" t="s">
        <v>372</v>
      </c>
      <c r="G111" s="25" t="s">
        <v>180</v>
      </c>
      <c r="H111" s="25" t="s">
        <v>52</v>
      </c>
      <c r="I111" s="6">
        <v>3815.33</v>
      </c>
      <c r="J111" s="6">
        <v>2289.19</v>
      </c>
      <c r="K111" s="26" t="s">
        <v>48</v>
      </c>
    </row>
    <row r="112" spans="1:11" s="3" customFormat="1" ht="20.25" customHeight="1" x14ac:dyDescent="0.2">
      <c r="A112" s="12" t="s">
        <v>405</v>
      </c>
      <c r="B112" s="13">
        <v>2022</v>
      </c>
      <c r="C112" s="12" t="s">
        <v>409</v>
      </c>
      <c r="D112" s="14" t="s">
        <v>399</v>
      </c>
      <c r="E112" s="15">
        <v>44726</v>
      </c>
      <c r="F112" s="16" t="s">
        <v>400</v>
      </c>
      <c r="G112" s="17" t="s">
        <v>58</v>
      </c>
      <c r="H112" s="17" t="s">
        <v>214</v>
      </c>
      <c r="I112" s="18">
        <v>22583.94</v>
      </c>
      <c r="J112" s="18">
        <v>20325.54</v>
      </c>
      <c r="K112" s="19" t="s">
        <v>48</v>
      </c>
    </row>
    <row r="113" spans="1:11" s="3" customFormat="1" ht="20.25" customHeight="1" x14ac:dyDescent="0.2">
      <c r="A113" s="12" t="s">
        <v>405</v>
      </c>
      <c r="B113" s="13">
        <v>2022</v>
      </c>
      <c r="C113" s="12" t="s">
        <v>410</v>
      </c>
      <c r="D113" s="14" t="s">
        <v>401</v>
      </c>
      <c r="E113" s="15">
        <v>44804</v>
      </c>
      <c r="F113" s="16" t="s">
        <v>28</v>
      </c>
      <c r="G113" s="17" t="s">
        <v>58</v>
      </c>
      <c r="H113" s="17" t="s">
        <v>214</v>
      </c>
      <c r="I113" s="18">
        <v>33000</v>
      </c>
      <c r="J113" s="18">
        <v>29700</v>
      </c>
      <c r="K113" s="19" t="s">
        <v>48</v>
      </c>
    </row>
    <row r="114" spans="1:11" s="3" customFormat="1" ht="20.25" customHeight="1" x14ac:dyDescent="0.2">
      <c r="A114" s="12" t="s">
        <v>405</v>
      </c>
      <c r="B114" s="13">
        <v>2022</v>
      </c>
      <c r="C114" s="12" t="s">
        <v>410</v>
      </c>
      <c r="D114" s="14" t="s">
        <v>240</v>
      </c>
      <c r="E114" s="15">
        <v>44936</v>
      </c>
      <c r="F114" s="16" t="s">
        <v>402</v>
      </c>
      <c r="G114" s="17" t="s">
        <v>58</v>
      </c>
      <c r="H114" s="17" t="s">
        <v>52</v>
      </c>
      <c r="I114" s="18">
        <v>33000</v>
      </c>
      <c r="J114" s="18">
        <v>29700</v>
      </c>
      <c r="K114" s="19" t="s">
        <v>48</v>
      </c>
    </row>
    <row r="115" spans="1:11" s="3" customFormat="1" ht="17.100000000000001" customHeight="1" x14ac:dyDescent="0.2">
      <c r="A115" s="5" t="s">
        <v>210</v>
      </c>
      <c r="B115" s="5"/>
      <c r="C115" s="5"/>
      <c r="D115" s="5"/>
      <c r="E115" s="5"/>
      <c r="F115" s="5"/>
      <c r="G115" s="5"/>
      <c r="H115" s="5"/>
      <c r="I115" s="4">
        <f>SUM(I3:I114)</f>
        <v>3242299.9500000007</v>
      </c>
      <c r="J115" s="4">
        <f>SUM(J3:J114)</f>
        <v>1923344.56</v>
      </c>
      <c r="K115" s="4"/>
    </row>
    <row r="116" spans="1:11" s="3" customFormat="1" ht="28.7" customHeight="1" x14ac:dyDescent="0.2"/>
  </sheetData>
  <mergeCells count="1">
    <mergeCell ref="A115:H115"/>
  </mergeCells>
  <phoneticPr fontId="12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2016-2017</vt:lpstr>
      <vt:lpstr>2018-2023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Kadri</cp:lastModifiedBy>
  <dcterms:created xsi:type="dcterms:W3CDTF">2023-01-22T10:18:07Z</dcterms:created>
  <dcterms:modified xsi:type="dcterms:W3CDTF">2023-01-24T08:39:47Z</dcterms:modified>
</cp:coreProperties>
</file>