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805" activeTab="0"/>
  </bookViews>
  <sheets>
    <sheet name="Rakenduskava A,Bosa" sheetId="1" r:id="rId1"/>
    <sheet name="Leht1" sheetId="2" r:id="rId2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<sst xmlns="http://schemas.openxmlformats.org/spreadsheetml/2006/main" count="58" uniqueCount="47">
  <si>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</si>
  <si>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</si>
  <si>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</si>
  <si>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</si>
  <si>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</si>
  <si>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</si>
  <si>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</si>
  <si>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</si>
  <si>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</si>
  <si>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</si>
  <si>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</si>
  <si>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</si>
  <si>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 xml:space="preserve">xx.xxxx 2015  käskkirjaga nr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</si>
  <si>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</si>
  <si>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</si>
  <si>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</si>
  <si>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</si>
  <si>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</si>
  <si>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</si>
  <si>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</si>
  <si>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</si>
  <si>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</si>
  <si>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</si>
  <si>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</si>
  <si>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</si>
  <si>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</si>
  <si>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t xml:space="preserve"> Eelarve</t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</si>
  <si>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</si>
  <si>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</si>
  <si>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</si>
  <si>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</si>
  <si>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</si>
  <si>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</si>
  <si>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Nutikate energialahenduste kasutusele võtmine</t>
  </si>
  <si>
    <t>ANDREA EICHE</t>
  </si>
  <si>
    <t>B. Strateegia meetmete rakendamise eelarve¹</t>
  </si>
  <si>
    <t>Kohaliku tegevusgrupi liikmete arv rakenduskava esitamise kuupäeva seisuga²</t>
  </si>
  <si>
    <r>
      <rPr>
        <vertAlign val="superscript"/>
        <sz val="10"/>
        <rFont val="Roboto Condensed"/>
        <family val="0"/>
      </rPr>
      <t xml:space="preserve">¹ </t>
    </r>
    <r>
      <rPr>
        <sz val="10"/>
        <rFont val="Roboto Condensed"/>
        <family val="0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</si>
  <si>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>Noorte aktiviseerimine ja piirkonna kompetentside tõstmine</t>
  </si>
  <si>
    <t>COVID meede</t>
  </si>
  <si>
    <t>Mikroettevõtluse, turismiteenuste ja-toodete arendamine</t>
  </si>
  <si>
    <t>01.-08.04.2022</t>
  </si>
  <si>
    <t xml:space="preserve">VIKO saab esitada aasta jooksul </t>
  </si>
  <si>
    <t xml:space="preserve">01.-08.04.2022                                       VIKO saab esitada aasta jooksul </t>
  </si>
  <si>
    <t>29.08-09.09.2022</t>
  </si>
  <si>
    <t>29.08.-09.09.2022</t>
  </si>
  <si>
    <t>03.06.2022 seisuga jäägid peale taotlusvooru 
M1 – 177 968,35
M3 – 54 704,16
COVID – 53 896,77
Rägavere Valla Huviklubi, loobumine - 23 964,82
Kaupex Arenduse OÜ, projekti jääk - 1829,40
Külaselts KAI, loobumine - 4923,82 
Aidu Spordiklubi, projekti jääk - 855 
UNG+VIKO, projekti jääk - 1076,93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</si>
</sst>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kr&quot;_-;\-* #,##0.00\ &quot;kr&quot;_-;_-* &quot;-&quot;??\ &quot;kr&quot;_-;_-@_-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  <numFmt numFmtId="171" formatCode="#,##0.0"/>
    <numFmt numFmtId="172" formatCode="_-* #,##0.000\ _€_-;\-* #,##0.000\ _€_-;_-* &quot;-&quot;??\ _€_-;_-@_-"/>
    <numFmt numFmtId="173" formatCode="_-* #,##0.0000\ _€_-;\-* #,##0.00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2"/>
      <name val="Roboto Condensed"/>
      <family val="0"/>
    </font>
    <font>
      <sz val="11"/>
      <name val="Roboto Condensed"/>
      <family val="0"/>
    </font>
    <font>
      <b/>
      <sz val="11"/>
      <name val="Roboto Condensed"/>
      <family val="0"/>
    </font>
    <font>
      <b/>
      <sz val="12"/>
      <name val="Roboto Condensed"/>
      <family val="0"/>
    </font>
    <font>
      <sz val="10"/>
      <name val="Roboto Condensed"/>
      <family val="0"/>
    </font>
    <font>
      <vertAlign val="superscript"/>
      <sz val="10"/>
      <name val="Roboto Condensed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53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4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7" fillId="45" borderId="0" applyNumberFormat="0" applyBorder="0" applyAlignment="0" applyProtection="0"/>
    <xf numFmtId="0" fontId="19" fillId="46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4" fillId="38" borderId="18" applyNumberFormat="0" applyAlignment="0" applyProtection="0"/>
    <xf numFmtId="0" fontId="6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4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4" fillId="55" borderId="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44" fontId="25" fillId="55" borderId="0" xfId="112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30" borderId="19" xfId="0" applyFont="1" applyFill="1" applyBorder="1" applyAlignment="1">
      <alignment/>
    </xf>
    <xf numFmtId="0" fontId="24" fillId="3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30" borderId="20" xfId="0" applyFont="1" applyFill="1" applyBorder="1" applyAlignment="1">
      <alignment vertical="top"/>
    </xf>
    <xf numFmtId="0" fontId="24" fillId="0" borderId="21" xfId="0" applyFont="1" applyBorder="1" applyAlignment="1">
      <alignment horizontal="center" vertical="center"/>
    </xf>
    <xf numFmtId="0" fontId="25" fillId="55" borderId="0" xfId="0" applyFont="1" applyFill="1" applyBorder="1" applyAlignment="1">
      <alignment/>
    </xf>
    <xf numFmtId="0" fontId="25" fillId="30" borderId="19" xfId="0" applyFont="1" applyFill="1" applyBorder="1" applyAlignment="1">
      <alignment horizontal="center" vertical="top"/>
    </xf>
    <xf numFmtId="0" fontId="25" fillId="30" borderId="21" xfId="0" applyFont="1" applyFill="1" applyBorder="1" applyAlignment="1">
      <alignment vertical="top" wrapText="1"/>
    </xf>
    <xf numFmtId="0" fontId="25" fillId="30" borderId="20" xfId="0" applyFont="1" applyFill="1" applyBorder="1" applyAlignment="1">
      <alignment/>
    </xf>
    <xf numFmtId="0" fontId="25" fillId="30" borderId="22" xfId="0" applyFont="1" applyFill="1" applyBorder="1" applyAlignment="1">
      <alignment/>
    </xf>
    <xf numFmtId="0" fontId="24" fillId="30" borderId="20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left" vertical="center"/>
    </xf>
    <xf numFmtId="0" fontId="24" fillId="30" borderId="23" xfId="0" applyFont="1" applyFill="1" applyBorder="1" applyAlignment="1">
      <alignment vertic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55" borderId="24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25" fillId="30" borderId="2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4" fillId="0" borderId="19" xfId="0" applyFont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top" wrapText="1"/>
    </xf>
    <xf numFmtId="0" fontId="24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30" borderId="26" xfId="0" applyFont="1" applyFill="1" applyBorder="1" applyAlignment="1">
      <alignment horizontal="center" wrapText="1"/>
    </xf>
    <xf numFmtId="0" fontId="24" fillId="30" borderId="24" xfId="0" applyFont="1" applyFill="1" applyBorder="1" applyAlignment="1">
      <alignment horizontal="center" wrapText="1"/>
    </xf>
    <xf numFmtId="0" fontId="24" fillId="30" borderId="27" xfId="0" applyFont="1" applyFill="1" applyBorder="1" applyAlignment="1">
      <alignment horizontal="center" wrapText="1"/>
    </xf>
    <xf numFmtId="0" fontId="25" fillId="30" borderId="22" xfId="0" applyFont="1" applyFill="1" applyBorder="1" applyAlignment="1">
      <alignment horizontal="center"/>
    </xf>
    <xf numFmtId="0" fontId="25" fillId="30" borderId="23" xfId="0" applyFont="1" applyFill="1" applyBorder="1" applyAlignment="1">
      <alignment horizontal="center"/>
    </xf>
    <xf numFmtId="0" fontId="24" fillId="0" borderId="28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5" fillId="30" borderId="20" xfId="0" applyFont="1" applyFill="1" applyBorder="1" applyAlignment="1">
      <alignment horizontal="left"/>
    </xf>
    <xf numFmtId="0" fontId="25" fillId="30" borderId="22" xfId="0" applyFont="1" applyFill="1" applyBorder="1" applyAlignment="1">
      <alignment horizontal="left"/>
    </xf>
    <xf numFmtId="0" fontId="25" fillId="30" borderId="23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center"/>
    </xf>
    <xf numFmtId="0" fontId="24" fillId="55" borderId="20" xfId="0" applyFont="1" applyFill="1" applyBorder="1" applyAlignment="1">
      <alignment horizontal="center"/>
    </xf>
    <xf numFmtId="0" fontId="24" fillId="55" borderId="23" xfId="0" applyFont="1" applyFill="1" applyBorder="1" applyAlignment="1">
      <alignment horizontal="center"/>
    </xf>
    <xf numFmtId="0" fontId="24" fillId="55" borderId="20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14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left" vertical="center"/>
    </xf>
    <xf numFmtId="0" fontId="24" fillId="30" borderId="23" xfId="0" applyFont="1" applyFill="1" applyBorder="1" applyAlignment="1">
      <alignment horizontal="left" vertical="center"/>
    </xf>
    <xf numFmtId="0" fontId="24" fillId="55" borderId="20" xfId="0" applyFont="1" applyFill="1" applyBorder="1" applyAlignment="1">
      <alignment horizontal="left" vertical="top" wrapText="1"/>
    </xf>
    <xf numFmtId="0" fontId="24" fillId="55" borderId="22" xfId="0" applyFont="1" applyFill="1" applyBorder="1" applyAlignment="1">
      <alignment horizontal="left" vertical="top" wrapText="1"/>
    </xf>
    <xf numFmtId="0" fontId="24" fillId="55" borderId="23" xfId="0" applyFont="1" applyFill="1" applyBorder="1" applyAlignment="1">
      <alignment horizontal="left" vertical="top" wrapText="1"/>
    </xf>
    <xf numFmtId="0" fontId="25" fillId="30" borderId="20" xfId="0" applyFont="1" applyFill="1" applyBorder="1" applyAlignment="1">
      <alignment horizontal="center" vertical="top" wrapText="1"/>
    </xf>
    <xf numFmtId="0" fontId="24" fillId="30" borderId="22" xfId="0" applyFont="1" applyFill="1" applyBorder="1" applyAlignment="1">
      <alignment horizontal="center" vertical="top" wrapText="1"/>
    </xf>
    <xf numFmtId="0" fontId="24" fillId="30" borderId="23" xfId="0" applyFont="1" applyFill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5" fillId="30" borderId="22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4" fontId="25" fillId="30" borderId="20" xfId="0" applyNumberFormat="1" applyFont="1" applyFill="1" applyBorder="1" applyAlignment="1">
      <alignment horizontal="center" wrapText="1"/>
    </xf>
    <xf numFmtId="4" fontId="25" fillId="30" borderId="22" xfId="0" applyNumberFormat="1" applyFont="1" applyFill="1" applyBorder="1" applyAlignment="1">
      <alignment horizontal="center" wrapText="1"/>
    </xf>
    <xf numFmtId="4" fontId="25" fillId="30" borderId="23" xfId="0" applyNumberFormat="1" applyFont="1" applyFill="1" applyBorder="1" applyAlignment="1">
      <alignment horizont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5" fillId="55" borderId="0" xfId="0" applyFont="1" applyFill="1" applyBorder="1" applyAlignment="1">
      <alignment horizontal="center"/>
    </xf>
    <xf numFmtId="0" fontId="25" fillId="55" borderId="0" xfId="0" applyFont="1" applyFill="1" applyBorder="1" applyAlignment="1">
      <alignment horizontal="left"/>
    </xf>
    <xf numFmtId="0" fontId="25" fillId="30" borderId="32" xfId="92" applyFont="1" applyFill="1" applyBorder="1" applyAlignment="1">
      <alignment horizontal="center" vertical="top" wrapText="1"/>
    </xf>
    <xf numFmtId="0" fontId="24" fillId="30" borderId="20" xfId="0" applyFont="1" applyFill="1" applyBorder="1" applyAlignment="1">
      <alignment wrapText="1"/>
    </xf>
    <xf numFmtId="0" fontId="24" fillId="30" borderId="22" xfId="0" applyFont="1" applyFill="1" applyBorder="1" applyAlignment="1">
      <alignment wrapText="1"/>
    </xf>
    <xf numFmtId="0" fontId="24" fillId="30" borderId="23" xfId="0" applyFont="1" applyFill="1" applyBorder="1" applyAlignment="1">
      <alignment wrapText="1"/>
    </xf>
    <xf numFmtId="0" fontId="26" fillId="55" borderId="0" xfId="0" applyFont="1" applyFill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5" fillId="30" borderId="20" xfId="0" applyFont="1" applyFill="1" applyBorder="1" applyAlignment="1">
      <alignment wrapText="1"/>
    </xf>
    <xf numFmtId="0" fontId="25" fillId="30" borderId="20" xfId="0" applyFont="1" applyFill="1" applyBorder="1" applyAlignment="1">
      <alignment horizontal="center" vertical="top"/>
    </xf>
    <xf numFmtId="0" fontId="25" fillId="30" borderId="22" xfId="0" applyFont="1" applyFill="1" applyBorder="1" applyAlignment="1">
      <alignment horizontal="center" vertical="top"/>
    </xf>
    <xf numFmtId="0" fontId="25" fillId="30" borderId="23" xfId="0" applyFont="1" applyFill="1" applyBorder="1" applyAlignment="1">
      <alignment horizontal="center" vertical="top"/>
    </xf>
    <xf numFmtId="0" fontId="24" fillId="0" borderId="20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7" fillId="55" borderId="0" xfId="0" applyFont="1" applyFill="1" applyBorder="1" applyAlignment="1">
      <alignment horizontal="left" vertical="top"/>
    </xf>
    <xf numFmtId="0" fontId="24" fillId="30" borderId="19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vertical="top" wrapText="1"/>
    </xf>
    <xf numFmtId="0" fontId="24" fillId="30" borderId="22" xfId="0" applyFont="1" applyFill="1" applyBorder="1" applyAlignment="1">
      <alignment vertical="top" wrapText="1"/>
    </xf>
    <xf numFmtId="0" fontId="24" fillId="30" borderId="23" xfId="0" applyFont="1" applyFill="1" applyBorder="1" applyAlignment="1">
      <alignment vertical="top" wrapText="1"/>
    </xf>
    <xf numFmtId="0" fontId="27" fillId="55" borderId="0" xfId="0" applyFont="1" applyFill="1" applyBorder="1" applyAlignment="1">
      <alignment horizontal="left" vertical="top" wrapText="1"/>
    </xf>
    <xf numFmtId="0" fontId="24" fillId="30" borderId="20" xfId="0" applyFont="1" applyFill="1" applyBorder="1" applyAlignment="1">
      <alignment horizontal="left"/>
    </xf>
    <xf numFmtId="0" fontId="24" fillId="30" borderId="22" xfId="0" applyFont="1" applyFill="1" applyBorder="1" applyAlignment="1">
      <alignment horizontal="left"/>
    </xf>
    <xf numFmtId="0" fontId="24" fillId="30" borderId="23" xfId="0" applyFont="1" applyFill="1" applyBorder="1" applyAlignment="1">
      <alignment horizontal="left"/>
    </xf>
    <xf numFmtId="0" fontId="24" fillId="30" borderId="20" xfId="0" applyFont="1" applyFill="1" applyBorder="1" applyAlignment="1">
      <alignment horizontal="center" vertical="top"/>
    </xf>
    <xf numFmtId="0" fontId="24" fillId="30" borderId="22" xfId="0" applyFont="1" applyFill="1" applyBorder="1" applyAlignment="1">
      <alignment horizontal="center" vertical="top"/>
    </xf>
    <xf numFmtId="0" fontId="24" fillId="30" borderId="23" xfId="0" applyFont="1" applyFill="1" applyBorder="1" applyAlignment="1">
      <alignment horizontal="center" vertical="top"/>
    </xf>
    <xf numFmtId="0" fontId="24" fillId="30" borderId="20" xfId="92" applyFont="1" applyFill="1" applyBorder="1" applyAlignment="1">
      <alignment horizontal="center" vertical="top" wrapText="1"/>
    </xf>
    <xf numFmtId="0" fontId="24" fillId="30" borderId="23" xfId="92" applyFont="1" applyFill="1" applyBorder="1" applyAlignment="1">
      <alignment horizontal="center" vertical="top" wrapText="1"/>
    </xf>
    <xf numFmtId="0" fontId="24" fillId="30" borderId="20" xfId="0" applyFont="1" applyFill="1" applyBorder="1" applyAlignment="1">
      <alignment horizontal="center" vertical="top" wrapText="1"/>
    </xf>
    <xf numFmtId="0" fontId="24" fillId="30" borderId="23" xfId="0" applyFont="1" applyFill="1" applyBorder="1" applyAlignment="1">
      <alignment horizontal="center" vertical="top" wrapText="1"/>
    </xf>
    <xf numFmtId="0" fontId="24" fillId="30" borderId="22" xfId="0" applyFont="1" applyFill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center"/>
    </xf>
    <xf numFmtId="4" fontId="24" fillId="0" borderId="23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14" fontId="24" fillId="0" borderId="20" xfId="0" applyNumberFormat="1" applyFont="1" applyFill="1" applyBorder="1" applyAlignment="1">
      <alignment horizontal="center" vertical="center" wrapText="1"/>
    </xf>
    <xf numFmtId="14" fontId="24" fillId="0" borderId="22" xfId="0" applyNumberFormat="1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4" fontId="25" fillId="30" borderId="20" xfId="0" applyNumberFormat="1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vertical="center" wrapText="1"/>
    </xf>
    <xf numFmtId="0" fontId="25" fillId="30" borderId="23" xfId="0" applyFont="1" applyFill="1" applyBorder="1" applyAlignment="1">
      <alignment horizontal="center" vertical="center" wrapText="1"/>
    </xf>
    <xf numFmtId="4" fontId="25" fillId="30" borderId="20" xfId="0" applyNumberFormat="1" applyFont="1" applyFill="1" applyBorder="1" applyAlignment="1">
      <alignment horizontal="center" wrapText="1"/>
    </xf>
    <xf numFmtId="4" fontId="25" fillId="30" borderId="23" xfId="0" applyNumberFormat="1" applyFont="1" applyFill="1" applyBorder="1" applyAlignment="1">
      <alignment horizontal="center" wrapText="1"/>
    </xf>
    <xf numFmtId="0" fontId="24" fillId="30" borderId="20" xfId="0" applyFont="1" applyFill="1" applyBorder="1" applyAlignment="1">
      <alignment horizontal="center" wrapText="1"/>
    </xf>
    <xf numFmtId="0" fontId="24" fillId="30" borderId="22" xfId="0" applyFont="1" applyFill="1" applyBorder="1" applyAlignment="1">
      <alignment horizontal="center" wrapText="1"/>
    </xf>
    <xf numFmtId="0" fontId="24" fillId="30" borderId="23" xfId="0" applyFont="1" applyFill="1" applyBorder="1" applyAlignment="1">
      <alignment horizontal="center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 1" xfId="94"/>
    <cellStyle name="Pealkiri 2" xfId="95"/>
    <cellStyle name="Pealkiri 3" xfId="96"/>
    <cellStyle name="Pealkiri 4" xfId="97"/>
    <cellStyle name="Percent 2" xfId="98"/>
    <cellStyle name="Percent 2 2" xfId="99"/>
    <cellStyle name="Percent 3" xfId="100"/>
    <cellStyle name="Percent" xfId="101"/>
    <cellStyle name="Rõhk1" xfId="102"/>
    <cellStyle name="Rõhk2" xfId="103"/>
    <cellStyle name="Rõhk3" xfId="104"/>
    <cellStyle name="Rõhk4" xfId="105"/>
    <cellStyle name="Rõhk5" xfId="106"/>
    <cellStyle name="Rõhk6" xfId="107"/>
    <cellStyle name="Selgitav tekst" xfId="108"/>
    <cellStyle name="Sisend" xfId="109"/>
    <cellStyle name="Title 2" xfId="110"/>
    <cellStyle name="Total 2" xfId="111"/>
    <cellStyle name="Currency" xfId="112"/>
    <cellStyle name="Currency [0]" xfId="113"/>
    <cellStyle name="Warning Text 2" xfId="114"/>
    <cellStyle name="Väljund" xfId="115"/>
    <cellStyle name="Üldpealkiri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4</xdr:col>
      <xdr:colOff>209550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19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90" zoomScaleNormal="90" zoomScalePageLayoutView="0" workbookViewId="0" topLeftCell="A40">
      <selection activeCell="S32" sqref="S32"/>
    </sheetView>
  </sheetViews>
  <sheetFormatPr defaultColWidth="9.140625" defaultRowHeight="15"/>
  <cols>
    <col min="1" max="1" width="9.28125" style="3" customWidth="1"/>
    <col min="2" max="12" width="9.7109375" style="3" customWidth="1"/>
    <col min="13" max="14" width="9.140625" style="3" customWidth="1"/>
    <col min="15" max="15" width="9.8515625" style="3" bestFit="1" customWidth="1"/>
    <col min="16" max="16384" width="9.140625" style="3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</v>
      </c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11</v>
      </c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12</v>
      </c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20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T7" s="5"/>
    </row>
    <row r="8" spans="1:20" ht="14.25">
      <c r="A8" s="6" t="s">
        <v>6</v>
      </c>
      <c r="B8" s="7"/>
      <c r="C8" s="6"/>
      <c r="D8" s="6" t="s">
        <v>13</v>
      </c>
      <c r="E8" s="6"/>
      <c r="F8" s="6"/>
      <c r="G8" s="7"/>
      <c r="H8" s="6"/>
      <c r="I8" s="8" t="s">
        <v>7</v>
      </c>
      <c r="J8" s="9">
        <v>2022</v>
      </c>
      <c r="K8" s="1"/>
      <c r="L8" s="1"/>
      <c r="T8" s="5"/>
    </row>
    <row r="9" spans="1:20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T9" s="5"/>
    </row>
    <row r="10" spans="1:20" ht="15">
      <c r="A10" s="50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T10" s="10"/>
    </row>
    <row r="11" spans="1:20" ht="24" customHeight="1">
      <c r="A11" s="11" t="s">
        <v>20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T11" s="10"/>
    </row>
    <row r="12" spans="1:20" ht="30" customHeight="1">
      <c r="A12" s="12" t="s">
        <v>17</v>
      </c>
      <c r="B12" s="13">
        <v>8</v>
      </c>
      <c r="C12" s="13">
        <v>0</v>
      </c>
      <c r="D12" s="13">
        <v>2</v>
      </c>
      <c r="E12" s="13">
        <v>3</v>
      </c>
      <c r="F12" s="13">
        <v>6</v>
      </c>
      <c r="G12" s="13">
        <v>7</v>
      </c>
      <c r="H12" s="13">
        <v>0</v>
      </c>
      <c r="I12" s="14">
        <v>7</v>
      </c>
      <c r="J12" s="80"/>
      <c r="K12" s="81"/>
      <c r="L12" s="81"/>
      <c r="M12" s="82"/>
      <c r="T12" s="10"/>
    </row>
    <row r="13" spans="1:20" ht="14.25">
      <c r="A13" s="15" t="s">
        <v>29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T13" s="10"/>
    </row>
    <row r="14" spans="1:20" ht="30" customHeight="1">
      <c r="A14" s="12" t="s">
        <v>0</v>
      </c>
      <c r="B14" s="13">
        <v>6</v>
      </c>
      <c r="C14" s="13">
        <v>1</v>
      </c>
      <c r="D14" s="13">
        <v>9</v>
      </c>
      <c r="E14" s="13">
        <v>4</v>
      </c>
      <c r="F14" s="13">
        <v>1</v>
      </c>
      <c r="G14" s="13">
        <v>5</v>
      </c>
      <c r="H14" s="13">
        <v>7</v>
      </c>
      <c r="I14" s="14">
        <v>8</v>
      </c>
      <c r="J14" s="14">
        <v>0</v>
      </c>
      <c r="K14" s="14">
        <v>0</v>
      </c>
      <c r="L14" s="16">
        <v>1</v>
      </c>
      <c r="M14" s="16">
        <v>0</v>
      </c>
      <c r="T14" s="5"/>
    </row>
    <row r="15" spans="1:1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4"/>
    </row>
    <row r="16" spans="1:13" ht="16.5" customHeight="1">
      <c r="A16" s="17" t="s">
        <v>27</v>
      </c>
      <c r="B16" s="17"/>
      <c r="C16" s="17"/>
      <c r="D16" s="17"/>
      <c r="E16" s="17"/>
      <c r="F16" s="1"/>
      <c r="G16" s="1"/>
      <c r="H16" s="1"/>
      <c r="I16" s="1"/>
      <c r="J16" s="1"/>
      <c r="K16" s="1"/>
      <c r="L16" s="1"/>
      <c r="M16" s="78"/>
    </row>
    <row r="17" spans="1:13" ht="16.5" customHeight="1">
      <c r="A17" s="73" t="s">
        <v>9</v>
      </c>
      <c r="B17" s="74"/>
      <c r="C17" s="75"/>
      <c r="D17" s="73" t="s">
        <v>26</v>
      </c>
      <c r="E17" s="74"/>
      <c r="F17" s="75"/>
      <c r="G17" s="73" t="s">
        <v>28</v>
      </c>
      <c r="H17" s="74"/>
      <c r="I17" s="75"/>
      <c r="J17" s="1"/>
      <c r="K17" s="1"/>
      <c r="L17" s="1"/>
      <c r="M17" s="78"/>
    </row>
    <row r="18" spans="1:13" ht="14.25">
      <c r="A18" s="93" t="s">
        <v>5</v>
      </c>
      <c r="B18" s="94"/>
      <c r="C18" s="95"/>
      <c r="D18" s="88"/>
      <c r="E18" s="88"/>
      <c r="F18" s="88"/>
      <c r="G18" s="88"/>
      <c r="H18" s="88"/>
      <c r="I18" s="88"/>
      <c r="J18" s="1"/>
      <c r="K18" s="1"/>
      <c r="L18" s="1"/>
      <c r="M18" s="78"/>
    </row>
    <row r="19" spans="1:13" ht="16.5" customHeight="1">
      <c r="A19" s="93" t="s">
        <v>21</v>
      </c>
      <c r="B19" s="94"/>
      <c r="C19" s="94"/>
      <c r="D19" s="88"/>
      <c r="E19" s="88"/>
      <c r="F19" s="88"/>
      <c r="G19" s="88"/>
      <c r="H19" s="88"/>
      <c r="I19" s="88"/>
      <c r="J19" s="1"/>
      <c r="K19" s="1"/>
      <c r="L19" s="1"/>
      <c r="M19" s="78"/>
    </row>
    <row r="20" spans="1:13" ht="16.5" customHeight="1">
      <c r="A20" s="105" t="s">
        <v>16</v>
      </c>
      <c r="B20" s="94"/>
      <c r="C20" s="95"/>
      <c r="D20" s="83">
        <f>SUM(D18:F19)</f>
        <v>0</v>
      </c>
      <c r="E20" s="84"/>
      <c r="F20" s="85"/>
      <c r="G20" s="83">
        <f>SUM(G18:I19)</f>
        <v>0</v>
      </c>
      <c r="H20" s="84"/>
      <c r="I20" s="85"/>
      <c r="J20" s="1"/>
      <c r="K20" s="1"/>
      <c r="L20" s="1"/>
      <c r="M20" s="78"/>
    </row>
    <row r="21" spans="1:13" ht="16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8"/>
    </row>
    <row r="22" spans="1:13" ht="16.5" customHeight="1">
      <c r="A22" s="91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78"/>
    </row>
    <row r="23" spans="1:13" ht="78.75" customHeight="1">
      <c r="A23" s="18" t="s">
        <v>15</v>
      </c>
      <c r="B23" s="106" t="s">
        <v>8</v>
      </c>
      <c r="C23" s="107"/>
      <c r="D23" s="108"/>
      <c r="E23" s="73" t="s">
        <v>18</v>
      </c>
      <c r="F23" s="77"/>
      <c r="G23" s="92" t="s">
        <v>24</v>
      </c>
      <c r="H23" s="92"/>
      <c r="I23" s="73" t="s">
        <v>23</v>
      </c>
      <c r="J23" s="77"/>
      <c r="K23" s="73" t="s">
        <v>19</v>
      </c>
      <c r="L23" s="79"/>
      <c r="M23" s="77"/>
    </row>
    <row r="24" spans="1:13" ht="39.75" customHeight="1">
      <c r="A24" s="14">
        <v>1</v>
      </c>
      <c r="B24" s="109" t="s">
        <v>40</v>
      </c>
      <c r="C24" s="110"/>
      <c r="D24" s="111"/>
      <c r="E24" s="76">
        <v>210618.32</v>
      </c>
      <c r="F24" s="76"/>
      <c r="G24" s="76">
        <v>210618.32</v>
      </c>
      <c r="H24" s="76"/>
      <c r="I24" s="86"/>
      <c r="J24" s="87"/>
      <c r="K24" s="58" t="s">
        <v>44</v>
      </c>
      <c r="L24" s="59"/>
      <c r="M24" s="60"/>
    </row>
    <row r="25" spans="1:13" ht="36" customHeight="1">
      <c r="A25" s="14">
        <v>2</v>
      </c>
      <c r="B25" s="102" t="s">
        <v>39</v>
      </c>
      <c r="C25" s="103"/>
      <c r="D25" s="104"/>
      <c r="E25" s="76">
        <v>54704.16</v>
      </c>
      <c r="F25" s="76"/>
      <c r="G25" s="76">
        <v>54704.16</v>
      </c>
      <c r="H25" s="76"/>
      <c r="I25" s="100"/>
      <c r="J25" s="101"/>
      <c r="K25" s="58" t="s">
        <v>44</v>
      </c>
      <c r="L25" s="59"/>
      <c r="M25" s="60"/>
    </row>
    <row r="26" spans="1:15" ht="39" customHeight="1">
      <c r="A26" s="14">
        <v>3</v>
      </c>
      <c r="B26" s="102" t="s">
        <v>33</v>
      </c>
      <c r="C26" s="103"/>
      <c r="D26" s="104"/>
      <c r="E26" s="97">
        <v>53896.77</v>
      </c>
      <c r="F26" s="98"/>
      <c r="G26" s="97">
        <v>53896.77</v>
      </c>
      <c r="H26" s="98"/>
      <c r="I26" s="99"/>
      <c r="J26" s="60"/>
      <c r="K26" s="58" t="s">
        <v>45</v>
      </c>
      <c r="L26" s="59"/>
      <c r="M26" s="60"/>
      <c r="O26" s="29"/>
    </row>
    <row r="27" spans="1:15" ht="16.5" customHeight="1">
      <c r="A27" s="19" t="s">
        <v>1</v>
      </c>
      <c r="B27" s="114"/>
      <c r="C27" s="115"/>
      <c r="D27" s="116"/>
      <c r="E27" s="83">
        <f>SUM(E24:F26)</f>
        <v>319219.25</v>
      </c>
      <c r="F27" s="84"/>
      <c r="G27" s="83">
        <f>SUM(G24:H26)</f>
        <v>319219.25</v>
      </c>
      <c r="H27" s="85"/>
      <c r="I27" s="84">
        <f>SUM(I24:J26)</f>
        <v>0</v>
      </c>
      <c r="J27" s="85"/>
      <c r="K27" s="36"/>
      <c r="L27" s="37"/>
      <c r="M27" s="38"/>
      <c r="O27" s="29"/>
    </row>
    <row r="28" spans="1:12" ht="16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ht="16.5" customHeight="1">
      <c r="A29" s="20" t="s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9"/>
      <c r="M29" s="40"/>
    </row>
    <row r="30" spans="1:13" ht="15">
      <c r="A30" s="41" t="s">
        <v>46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</row>
    <row r="31" spans="1:13" ht="14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13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ht="14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34"/>
    </row>
    <row r="34" spans="1:13" ht="14.25">
      <c r="A34" s="118" t="s">
        <v>36</v>
      </c>
      <c r="B34" s="119"/>
      <c r="C34" s="119"/>
      <c r="D34" s="119"/>
      <c r="E34" s="119"/>
      <c r="F34" s="120"/>
      <c r="G34" s="56">
        <v>51</v>
      </c>
      <c r="H34" s="57"/>
      <c r="I34" s="1"/>
      <c r="J34" s="1"/>
      <c r="K34" s="1"/>
      <c r="L34" s="1"/>
      <c r="M34" s="35"/>
    </row>
    <row r="35" spans="1:13" ht="14.25">
      <c r="A35" s="118" t="s">
        <v>32</v>
      </c>
      <c r="B35" s="119"/>
      <c r="C35" s="119"/>
      <c r="D35" s="120"/>
      <c r="E35" s="54"/>
      <c r="F35" s="55"/>
      <c r="G35" s="56"/>
      <c r="H35" s="57"/>
      <c r="I35" s="1"/>
      <c r="J35" s="1"/>
      <c r="K35" s="1"/>
      <c r="L35" s="1"/>
      <c r="M35" s="35"/>
    </row>
    <row r="36" spans="1:13" ht="14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5"/>
    </row>
    <row r="37" spans="1:13" ht="16.5" customHeight="1">
      <c r="A37" s="50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ht="72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2" ht="14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3" ht="24.75" customHeight="1">
      <c r="A40" s="22" t="s">
        <v>3</v>
      </c>
      <c r="B40" s="23"/>
      <c r="C40" s="23"/>
      <c r="D40" s="24"/>
      <c r="E40" s="61" t="s">
        <v>34</v>
      </c>
      <c r="F40" s="62"/>
      <c r="G40" s="62"/>
      <c r="H40" s="62"/>
      <c r="I40" s="62"/>
      <c r="J40" s="62"/>
      <c r="K40" s="62"/>
      <c r="L40" s="62"/>
      <c r="M40" s="63"/>
    </row>
    <row r="41" spans="1:13" ht="14.25">
      <c r="A41" s="113" t="s">
        <v>2</v>
      </c>
      <c r="B41" s="113"/>
      <c r="C41" s="113"/>
      <c r="D41" s="113"/>
      <c r="E41" s="64"/>
      <c r="F41" s="65"/>
      <c r="G41" s="65"/>
      <c r="H41" s="65"/>
      <c r="I41" s="65"/>
      <c r="J41" s="65"/>
      <c r="K41" s="65"/>
      <c r="L41" s="65"/>
      <c r="M41" s="66"/>
    </row>
    <row r="42" spans="1:13" ht="14.25">
      <c r="A42" s="67" t="s">
        <v>14</v>
      </c>
      <c r="B42" s="68"/>
      <c r="C42" s="68"/>
      <c r="D42" s="68"/>
      <c r="E42" s="69"/>
      <c r="F42" s="25">
        <v>2</v>
      </c>
      <c r="G42" s="25">
        <v>0</v>
      </c>
      <c r="H42" s="25">
        <v>0</v>
      </c>
      <c r="I42" s="25">
        <v>6</v>
      </c>
      <c r="J42" s="25">
        <v>2</v>
      </c>
      <c r="K42" s="25">
        <v>0</v>
      </c>
      <c r="L42" s="25">
        <v>2</v>
      </c>
      <c r="M42" s="26">
        <v>2</v>
      </c>
    </row>
    <row r="43" spans="1:13" ht="14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4"/>
    </row>
    <row r="44" spans="1:13" ht="29.25" customHeight="1">
      <c r="A44" s="117" t="s">
        <v>37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35"/>
    </row>
    <row r="45" spans="1:13" ht="14.25">
      <c r="A45" s="112" t="s">
        <v>30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35"/>
    </row>
    <row r="46" spans="1:13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35"/>
    </row>
  </sheetData>
  <sheetProtection/>
  <mergeCells count="70">
    <mergeCell ref="B24:D24"/>
    <mergeCell ref="A45:L45"/>
    <mergeCell ref="A41:D41"/>
    <mergeCell ref="B27:D27"/>
    <mergeCell ref="A44:L44"/>
    <mergeCell ref="A34:F34"/>
    <mergeCell ref="E27:F27"/>
    <mergeCell ref="G27:H27"/>
    <mergeCell ref="A35:D35"/>
    <mergeCell ref="G34:H34"/>
    <mergeCell ref="G25:H25"/>
    <mergeCell ref="E26:F26"/>
    <mergeCell ref="I25:J25"/>
    <mergeCell ref="I27:J27"/>
    <mergeCell ref="B26:D26"/>
    <mergeCell ref="A20:C20"/>
    <mergeCell ref="D20:F20"/>
    <mergeCell ref="B25:D25"/>
    <mergeCell ref="E25:F25"/>
    <mergeCell ref="B23:D23"/>
    <mergeCell ref="A46:L46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B11:M11"/>
    <mergeCell ref="A10:M10"/>
    <mergeCell ref="G17:I17"/>
    <mergeCell ref="G20:I20"/>
    <mergeCell ref="I24:J24"/>
    <mergeCell ref="A17:C17"/>
    <mergeCell ref="G18:I18"/>
    <mergeCell ref="G19:I19"/>
    <mergeCell ref="A19:C19"/>
    <mergeCell ref="E23:F23"/>
    <mergeCell ref="A9:L9"/>
    <mergeCell ref="D17:F17"/>
    <mergeCell ref="E24:F24"/>
    <mergeCell ref="I23:J23"/>
    <mergeCell ref="M15:M22"/>
    <mergeCell ref="K23:M23"/>
    <mergeCell ref="K24:M24"/>
    <mergeCell ref="G24:H24"/>
    <mergeCell ref="B13:M13"/>
    <mergeCell ref="J12:M12"/>
    <mergeCell ref="K25:M25"/>
    <mergeCell ref="K26:M26"/>
    <mergeCell ref="E40:M40"/>
    <mergeCell ref="E41:M41"/>
    <mergeCell ref="A42:E42"/>
    <mergeCell ref="A33:L33"/>
    <mergeCell ref="A36:L36"/>
    <mergeCell ref="A38:M38"/>
    <mergeCell ref="G26:H26"/>
    <mergeCell ref="I26:J26"/>
    <mergeCell ref="M43:M46"/>
    <mergeCell ref="K27:M27"/>
    <mergeCell ref="L29:M29"/>
    <mergeCell ref="A30:M32"/>
    <mergeCell ref="M33:M36"/>
    <mergeCell ref="A37:M37"/>
    <mergeCell ref="A28:L28"/>
    <mergeCell ref="A39:L39"/>
    <mergeCell ref="E35:F35"/>
    <mergeCell ref="G35:H35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A3" sqref="A3:K8"/>
    </sheetView>
  </sheetViews>
  <sheetFormatPr defaultColWidth="9.140625" defaultRowHeight="15"/>
  <cols>
    <col min="1" max="1" width="7.421875" style="31" customWidth="1"/>
    <col min="2" max="3" width="9.140625" style="31" customWidth="1"/>
    <col min="4" max="4" width="5.00390625" style="31" customWidth="1"/>
    <col min="5" max="5" width="9.140625" style="31" customWidth="1"/>
    <col min="6" max="6" width="4.28125" style="31" customWidth="1"/>
    <col min="7" max="7" width="9.140625" style="31" customWidth="1"/>
    <col min="8" max="8" width="7.140625" style="31" customWidth="1"/>
    <col min="9" max="9" width="9.140625" style="31" customWidth="1"/>
    <col min="10" max="10" width="8.57421875" style="31" customWidth="1"/>
    <col min="11" max="11" width="0.13671875" style="31" customWidth="1"/>
    <col min="12" max="16384" width="9.140625" style="31" customWidth="1"/>
  </cols>
  <sheetData>
    <row r="3" spans="1:11" ht="78" customHeight="1">
      <c r="A3" s="33" t="s">
        <v>15</v>
      </c>
      <c r="B3" s="121" t="s">
        <v>8</v>
      </c>
      <c r="C3" s="122"/>
      <c r="D3" s="123"/>
      <c r="E3" s="124" t="s">
        <v>24</v>
      </c>
      <c r="F3" s="125"/>
      <c r="G3" s="126" t="s">
        <v>23</v>
      </c>
      <c r="H3" s="127"/>
      <c r="I3" s="126" t="s">
        <v>19</v>
      </c>
      <c r="J3" s="128"/>
      <c r="K3" s="127"/>
    </row>
    <row r="4" spans="1:11" ht="44.25" customHeight="1">
      <c r="A4" s="32">
        <v>1</v>
      </c>
      <c r="B4" s="109" t="s">
        <v>40</v>
      </c>
      <c r="C4" s="110"/>
      <c r="D4" s="111"/>
      <c r="E4" s="129">
        <v>218498.22</v>
      </c>
      <c r="F4" s="130"/>
      <c r="G4" s="131"/>
      <c r="H4" s="132"/>
      <c r="I4" s="133" t="s">
        <v>41</v>
      </c>
      <c r="J4" s="134"/>
      <c r="K4" s="135"/>
    </row>
    <row r="5" spans="1:11" ht="15" customHeight="1">
      <c r="A5" s="32">
        <v>2</v>
      </c>
      <c r="B5" s="102" t="s">
        <v>39</v>
      </c>
      <c r="C5" s="103"/>
      <c r="D5" s="104"/>
      <c r="E5" s="129">
        <v>73182.37</v>
      </c>
      <c r="F5" s="130"/>
      <c r="G5" s="136"/>
      <c r="H5" s="137"/>
      <c r="I5" s="133" t="s">
        <v>41</v>
      </c>
      <c r="J5" s="134"/>
      <c r="K5" s="135"/>
    </row>
    <row r="6" spans="1:11" ht="30" customHeight="1">
      <c r="A6" s="32">
        <v>3</v>
      </c>
      <c r="B6" s="102" t="s">
        <v>33</v>
      </c>
      <c r="C6" s="103"/>
      <c r="D6" s="104"/>
      <c r="E6" s="138">
        <v>100037.17</v>
      </c>
      <c r="F6" s="139"/>
      <c r="G6" s="138">
        <v>20946.94</v>
      </c>
      <c r="H6" s="139"/>
      <c r="I6" s="133" t="s">
        <v>43</v>
      </c>
      <c r="J6" s="134"/>
      <c r="K6" s="135"/>
    </row>
    <row r="7" spans="1:11" ht="47.25" customHeight="1">
      <c r="A7" s="32">
        <v>4</v>
      </c>
      <c r="B7" s="140" t="s">
        <v>38</v>
      </c>
      <c r="C7" s="141"/>
      <c r="D7" s="142"/>
      <c r="E7" s="138"/>
      <c r="F7" s="139"/>
      <c r="G7" s="138">
        <v>30000</v>
      </c>
      <c r="H7" s="139"/>
      <c r="I7" s="133" t="s">
        <v>42</v>
      </c>
      <c r="J7" s="134"/>
      <c r="K7" s="135"/>
    </row>
    <row r="8" spans="1:11" ht="15">
      <c r="A8" s="30" t="s">
        <v>1</v>
      </c>
      <c r="B8" s="143">
        <v>442664.7</v>
      </c>
      <c r="C8" s="144"/>
      <c r="D8" s="145"/>
      <c r="E8" s="146">
        <f>SUM(E4:F7)</f>
        <v>391717.75999999995</v>
      </c>
      <c r="F8" s="147"/>
      <c r="G8" s="146">
        <f>SUM(G4:H7)</f>
        <v>50946.94</v>
      </c>
      <c r="H8" s="147"/>
      <c r="I8" s="148"/>
      <c r="J8" s="149"/>
      <c r="K8" s="150"/>
    </row>
  </sheetData>
  <sheetProtection/>
  <mergeCells count="24">
    <mergeCell ref="B7:D7"/>
    <mergeCell ref="E7:F7"/>
    <mergeCell ref="G7:H7"/>
    <mergeCell ref="I7:K7"/>
    <mergeCell ref="B8:D8"/>
    <mergeCell ref="E8:F8"/>
    <mergeCell ref="G8:H8"/>
    <mergeCell ref="I8:K8"/>
    <mergeCell ref="B5:D5"/>
    <mergeCell ref="E5:F5"/>
    <mergeCell ref="G5:H5"/>
    <mergeCell ref="I5:K5"/>
    <mergeCell ref="B6:D6"/>
    <mergeCell ref="E6:F6"/>
    <mergeCell ref="G6:H6"/>
    <mergeCell ref="I6:K6"/>
    <mergeCell ref="B3:D3"/>
    <mergeCell ref="E3:F3"/>
    <mergeCell ref="G3:H3"/>
    <mergeCell ref="I3:K3"/>
    <mergeCell ref="B4:D4"/>
    <mergeCell ref="E4:F4"/>
    <mergeCell ref="G4:H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Kadri</cp:lastModifiedBy>
  <cp:lastPrinted>2018-06-12T07:08:54Z</cp:lastPrinted>
  <dcterms:created xsi:type="dcterms:W3CDTF">2015-03-11T09:46:10Z</dcterms:created>
  <dcterms:modified xsi:type="dcterms:W3CDTF">2022-06-08T13:27:12Z</dcterms:modified>
  <cp:category/>
  <cp:version/>
  <cp:contentType/>
  <cp:contentStatus/>
</cp:coreProperties>
</file>