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<sst xmlns="http://schemas.openxmlformats.org/spreadsheetml/2006/main" count="28" uniqueCount="28">
  <si>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MTÜ Virumaa Koostöökogu</t>
  </si>
  <si>
    <t>Taotleja</t>
  </si>
  <si>
    <t>Kontaktandmed</t>
  </si>
  <si>
    <t>Jrk nr</t>
  </si>
  <si>
    <t>Nimetus</t>
  </si>
  <si>
    <t>Ühik</t>
  </si>
  <si>
    <t>Kogus</t>
  </si>
  <si>
    <t>Hind KM-ta</t>
  </si>
  <si>
    <t>KM</t>
  </si>
  <si>
    <t>Hind KM-ga</t>
  </si>
  <si>
    <t>Hinnapakkuja</t>
  </si>
  <si>
    <t xml:space="preserve">Toetuse summa </t>
  </si>
  <si>
    <t>Kogu-maksumus KM-ta</t>
  </si>
  <si>
    <t>Pakkumine kehtib</t>
  </si>
  <si>
    <t>Tehniline info</t>
  </si>
  <si>
    <t>Toe-tuse %</t>
  </si>
  <si>
    <t>Kokku</t>
  </si>
  <si>
    <t xml:space="preserve"> </t>
  </si>
  <si>
    <t>NB! Kollastes ruutudes on valemid</t>
  </si>
  <si>
    <t>Registrikood</t>
  </si>
  <si>
    <t>Esitamise kuupäev</t>
  </si>
  <si>
    <t>Vajadusel tee ridu juurde!</t>
  </si>
  <si>
    <t>Taotleja ei ole KÄIBEMAKSUKOHUSTLANE</t>
  </si>
  <si>
    <t>Oma-osalus KM-ga</t>
  </si>
  <si>
    <t>Projekti nimi</t>
  </si>
  <si>
    <t>Meetme nr ja nimetus</t>
  </si>
  <si>
    <t xml:space="preserve">MTÜ Virumaa koostöökogu, kinnitatud 21.11.2023 juhatuse otsusega nr 146 p2. </t>
  </si>
  <si>
    <t>PROJEKTITAOTLUSE DETAILNE  EELARVE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</si>
</sst>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14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R8" sqref="R8"/>
    </sheetView>
  </sheetViews>
  <sheetFormatPr defaultColWidth="9.00390625" defaultRowHeight="15.75"/>
  <cols>
    <col min="1" max="1" width="3.375" style="0" customWidth="1"/>
    <col min="2" max="2" width="16.875" style="0" customWidth="1"/>
    <col min="3" max="3" width="13.50390625" style="0" customWidth="1"/>
    <col min="4" max="4" width="5.125" style="0" customWidth="1"/>
    <col min="5" max="5" width="5.875" style="0" customWidth="1"/>
    <col min="6" max="6" width="7.875" style="0" customWidth="1"/>
    <col min="7" max="7" width="8.625" style="0" customWidth="1"/>
    <col min="8" max="8" width="6.625" style="0" customWidth="1"/>
    <col min="9" max="9" width="7.75390625" style="0" customWidth="1"/>
    <col min="10" max="10" width="4.625" style="0" customWidth="1"/>
    <col min="11" max="11" width="8.50390625" style="0" customWidth="1"/>
    <col min="12" max="12" width="8.125" style="0" customWidth="1"/>
    <col min="13" max="13" width="15.25390625" style="0" customWidth="1"/>
    <col min="14" max="14" width="10.625" style="0" customWidth="1"/>
    <col min="15" max="15" width="13.00390625" style="0" customWidth="1"/>
  </cols>
  <sheetData>
    <row r="1" spans="1:14" ht="15.75">
      <c r="A1" s="9" t="s">
        <v>0</v>
      </c>
      <c r="N1" s="12" t="s">
        <v>26</v>
      </c>
    </row>
    <row r="2" spans="1:14" ht="15.75">
      <c r="A2" s="9" t="s">
        <v>27</v>
      </c>
      <c r="N2" s="10" t="s">
        <v>22</v>
      </c>
    </row>
    <row r="4" spans="1:14" ht="15.75">
      <c r="A4" s="9" t="s">
        <v>1</v>
      </c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15.75">
      <c r="A5" t="s">
        <v>2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15.75">
      <c r="A6" t="s">
        <v>19</v>
      </c>
      <c r="C6" s="13"/>
      <c r="D6" s="14"/>
      <c r="E6" s="15"/>
      <c r="F6" s="18"/>
      <c r="G6" s="19"/>
      <c r="H6" s="19"/>
      <c r="I6" s="19"/>
      <c r="J6" s="19"/>
      <c r="K6" s="19"/>
      <c r="L6" s="19"/>
      <c r="M6" s="19"/>
      <c r="N6" s="19"/>
    </row>
    <row r="7" spans="1:14" ht="15.75">
      <c r="A7" s="9" t="s">
        <v>24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15.75">
      <c r="A8" t="s">
        <v>25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29"/>
    </row>
    <row r="9" spans="1:14" ht="15.75">
      <c r="A9" t="s">
        <v>20</v>
      </c>
      <c r="C9" s="13"/>
      <c r="D9" s="14"/>
      <c r="E9" s="15"/>
      <c r="F9" s="16"/>
      <c r="G9" s="17"/>
      <c r="H9" s="17"/>
      <c r="I9" s="17"/>
      <c r="J9" s="17"/>
      <c r="K9" s="17"/>
      <c r="L9" s="17"/>
      <c r="M9" s="17"/>
      <c r="N9" s="17"/>
    </row>
    <row r="10" spans="1:18" s="2" customFormat="1" ht="47.25">
      <c r="A10" s="4" t="s">
        <v>3</v>
      </c>
      <c r="B10" s="4" t="s">
        <v>4</v>
      </c>
      <c r="C10" s="4" t="s">
        <v>14</v>
      </c>
      <c r="D10" s="4" t="s">
        <v>5</v>
      </c>
      <c r="E10" s="4" t="s">
        <v>6</v>
      </c>
      <c r="F10" s="4" t="s">
        <v>7</v>
      </c>
      <c r="G10" s="4" t="s">
        <v>12</v>
      </c>
      <c r="H10" s="4" t="s">
        <v>8</v>
      </c>
      <c r="I10" s="4" t="s">
        <v>9</v>
      </c>
      <c r="J10" s="4" t="s">
        <v>15</v>
      </c>
      <c r="K10" s="4" t="s">
        <v>11</v>
      </c>
      <c r="L10" s="4" t="s">
        <v>23</v>
      </c>
      <c r="M10" s="4" t="s">
        <v>10</v>
      </c>
      <c r="N10" s="4" t="s">
        <v>13</v>
      </c>
      <c r="Q10" s="1"/>
      <c r="R10" s="1"/>
    </row>
    <row r="11" spans="1:14" ht="15.75">
      <c r="A11">
        <v>1</v>
      </c>
      <c r="F11" s="3"/>
      <c r="G11" s="6">
        <f>+E11*F11</f>
        <v>0</v>
      </c>
      <c r="H11" s="6">
        <f>+G11*22%</f>
        <v>0</v>
      </c>
      <c r="I11" s="6">
        <f>+G11+H11</f>
        <v>0</v>
      </c>
      <c r="K11" s="6">
        <f>+I11*J11%</f>
        <v>0</v>
      </c>
      <c r="L11" s="6">
        <f>+I11-K11</f>
        <v>0</v>
      </c>
      <c r="M11" s="3"/>
      <c r="N11" s="5"/>
    </row>
    <row r="12" spans="1:14" ht="15.75">
      <c r="A12">
        <v>2</v>
      </c>
      <c r="F12" s="3"/>
      <c r="G12" s="6">
        <f aca="true" t="shared" si="0" ref="G12:G20">+E12*F12</f>
        <v>0</v>
      </c>
      <c r="H12" s="6">
        <f aca="true" t="shared" si="1" ref="H12:H20">+G12*22%</f>
        <v>0</v>
      </c>
      <c r="I12" s="6">
        <f aca="true" t="shared" si="2" ref="I12:I20">+G12+H12</f>
        <v>0</v>
      </c>
      <c r="K12" s="6">
        <f aca="true" t="shared" si="3" ref="K12:K20">+I12*J12%</f>
        <v>0</v>
      </c>
      <c r="L12" s="6">
        <f aca="true" t="shared" si="4" ref="L12:L20">+I12-K12</f>
        <v>0</v>
      </c>
      <c r="M12" s="3"/>
      <c r="N12" s="5"/>
    </row>
    <row r="13" spans="1:12" ht="15.75">
      <c r="A13">
        <v>3</v>
      </c>
      <c r="F13" s="3"/>
      <c r="G13" s="6">
        <f t="shared" si="0"/>
        <v>0</v>
      </c>
      <c r="H13" s="6">
        <f t="shared" si="1"/>
        <v>0</v>
      </c>
      <c r="I13" s="6">
        <f t="shared" si="2"/>
        <v>0</v>
      </c>
      <c r="K13" s="6">
        <f t="shared" si="3"/>
        <v>0</v>
      </c>
      <c r="L13" s="6">
        <f t="shared" si="4"/>
        <v>0</v>
      </c>
    </row>
    <row r="14" spans="1:12" ht="15.75">
      <c r="A14">
        <v>4</v>
      </c>
      <c r="F14" s="3"/>
      <c r="G14" s="6">
        <f t="shared" si="0"/>
        <v>0</v>
      </c>
      <c r="H14" s="6">
        <f t="shared" si="1"/>
        <v>0</v>
      </c>
      <c r="I14" s="6">
        <f t="shared" si="2"/>
        <v>0</v>
      </c>
      <c r="K14" s="6">
        <f t="shared" si="3"/>
        <v>0</v>
      </c>
      <c r="L14" s="6">
        <f t="shared" si="4"/>
        <v>0</v>
      </c>
    </row>
    <row r="15" spans="1:12" ht="15.75">
      <c r="A15">
        <v>5</v>
      </c>
      <c r="F15" s="3"/>
      <c r="G15" s="6">
        <f t="shared" si="0"/>
        <v>0</v>
      </c>
      <c r="H15" s="6">
        <f t="shared" si="1"/>
        <v>0</v>
      </c>
      <c r="I15" s="6">
        <f t="shared" si="2"/>
        <v>0</v>
      </c>
      <c r="K15" s="6">
        <f t="shared" si="3"/>
        <v>0</v>
      </c>
      <c r="L15" s="6">
        <f t="shared" si="4"/>
        <v>0</v>
      </c>
    </row>
    <row r="16" spans="1:12" ht="15.75">
      <c r="A16">
        <v>6</v>
      </c>
      <c r="F16" s="3"/>
      <c r="G16" s="6">
        <f>+E16*F16</f>
        <v>0</v>
      </c>
      <c r="H16" s="6">
        <f t="shared" si="1"/>
        <v>0</v>
      </c>
      <c r="I16" s="6">
        <f>+G16+H16</f>
        <v>0</v>
      </c>
      <c r="K16" s="6">
        <f t="shared" si="3"/>
        <v>0</v>
      </c>
      <c r="L16" s="6">
        <f t="shared" si="4"/>
        <v>0</v>
      </c>
    </row>
    <row r="17" spans="1:12" ht="15.75">
      <c r="A17">
        <v>7</v>
      </c>
      <c r="F17" s="3"/>
      <c r="G17" s="6">
        <f>+E17*F17</f>
        <v>0</v>
      </c>
      <c r="H17" s="6">
        <f t="shared" si="1"/>
        <v>0</v>
      </c>
      <c r="I17" s="6">
        <f>+G17+H17</f>
        <v>0</v>
      </c>
      <c r="K17" s="6">
        <f t="shared" si="3"/>
        <v>0</v>
      </c>
      <c r="L17" s="6">
        <f t="shared" si="4"/>
        <v>0</v>
      </c>
    </row>
    <row r="18" spans="1:12" ht="15.75">
      <c r="A18">
        <v>8</v>
      </c>
      <c r="F18" s="3"/>
      <c r="G18" s="6">
        <f t="shared" si="0"/>
        <v>0</v>
      </c>
      <c r="H18" s="6">
        <f t="shared" si="1"/>
        <v>0</v>
      </c>
      <c r="I18" s="6">
        <f t="shared" si="2"/>
        <v>0</v>
      </c>
      <c r="K18" s="6">
        <f t="shared" si="3"/>
        <v>0</v>
      </c>
      <c r="L18" s="6">
        <f t="shared" si="4"/>
        <v>0</v>
      </c>
    </row>
    <row r="19" spans="1:12" ht="15.75">
      <c r="A19">
        <v>9</v>
      </c>
      <c r="F19" s="3"/>
      <c r="G19" s="6">
        <f t="shared" si="0"/>
        <v>0</v>
      </c>
      <c r="H19" s="6">
        <f t="shared" si="1"/>
        <v>0</v>
      </c>
      <c r="I19" s="6">
        <f t="shared" si="2"/>
        <v>0</v>
      </c>
      <c r="K19" s="6">
        <f t="shared" si="3"/>
        <v>0</v>
      </c>
      <c r="L19" s="6">
        <f t="shared" si="4"/>
        <v>0</v>
      </c>
    </row>
    <row r="20" spans="1:12" ht="15.75">
      <c r="A20">
        <v>10</v>
      </c>
      <c r="F20" s="3"/>
      <c r="G20" s="6">
        <f t="shared" si="0"/>
        <v>0</v>
      </c>
      <c r="H20" s="6">
        <f t="shared" si="1"/>
        <v>0</v>
      </c>
      <c r="I20" s="6">
        <f t="shared" si="2"/>
        <v>0</v>
      </c>
      <c r="K20" s="6">
        <f t="shared" si="3"/>
        <v>0</v>
      </c>
      <c r="L20" s="6">
        <f t="shared" si="4"/>
        <v>0</v>
      </c>
    </row>
    <row r="21" spans="2:12" ht="15.75">
      <c r="B21" t="s">
        <v>21</v>
      </c>
      <c r="E21" s="11" t="s">
        <v>16</v>
      </c>
      <c r="F21" s="8">
        <f>SUM(F11:F20)</f>
        <v>0</v>
      </c>
      <c r="G21" s="8">
        <f>SUM(G11:G20)</f>
        <v>0</v>
      </c>
      <c r="H21" s="8">
        <f>SUM(H11:H20)</f>
        <v>0</v>
      </c>
      <c r="I21" s="8">
        <f>SUM(I11:I20)</f>
        <v>0</v>
      </c>
      <c r="J21" s="3"/>
      <c r="K21" s="8">
        <f>SUM(K11:K20)</f>
        <v>0</v>
      </c>
      <c r="L21" s="8">
        <f>SUM(L11:L20)</f>
        <v>0</v>
      </c>
    </row>
    <row r="22" spans="2:14" ht="15.75">
      <c r="B22" s="7" t="s">
        <v>18</v>
      </c>
      <c r="C22" s="7"/>
      <c r="N22" t="s">
        <v>17</v>
      </c>
    </row>
  </sheetData>
  <sheetProtection/>
  <mergeCells count="8">
    <mergeCell ref="C9:E9"/>
    <mergeCell ref="F9:N9"/>
    <mergeCell ref="F6:N6"/>
    <mergeCell ref="C4:N4"/>
    <mergeCell ref="C5:N5"/>
    <mergeCell ref="C7:N7"/>
    <mergeCell ref="C6:E6"/>
    <mergeCell ref="C8:N8"/>
  </mergeCells>
  <printOptions gridLines="1"/>
  <pageMargins left="0.5118110236220472" right="0.11811023622047245" top="1.141732283464567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</dc:creator>
  <cp:keywords/>
  <dc:description/>
  <cp:lastModifiedBy>Kadri Kuusmik</cp:lastModifiedBy>
  <cp:lastPrinted>2016-08-03T07:22:10Z</cp:lastPrinted>
  <dcterms:created xsi:type="dcterms:W3CDTF">2016-08-03T05:50:55Z</dcterms:created>
  <dcterms:modified xsi:type="dcterms:W3CDTF">2024-02-16T06:36:59Z</dcterms:modified>
  <cp:category/>
  <cp:version/>
  <cp:contentType/>
  <cp:contentStatus/>
</cp:coreProperties>
</file>